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01"/>
  <workbookPr defaultThemeVersion="124226"/>
  <mc:AlternateContent xmlns:mc="http://schemas.openxmlformats.org/markup-compatibility/2006">
    <mc:Choice Requires="x15">
      <x15ac:absPath xmlns:x15ac="http://schemas.microsoft.com/office/spreadsheetml/2010/11/ac" url="X:\000 - Service Support Centre\HR Ops Support Supervisor\Flexible Working\"/>
    </mc:Choice>
  </mc:AlternateContent>
  <xr:revisionPtr revIDLastSave="0" documentId="13_ncr:1_{3C6FA371-2A01-44B2-B35B-CAC0AC0F075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structions " sheetId="7" r:id="rId1"/>
    <sheet name="Part Time &amp; Flexible Working" sheetId="6" r:id="rId2"/>
    <sheet name="Annualised &amp; Term Time Working" sheetId="8" r:id="rId3"/>
    <sheet name="Lookups" sheetId="2" state="hidden" r:id="rId4"/>
  </sheets>
  <externalReferences>
    <externalReference r:id="rId5"/>
  </externalReferenc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66" i="6" l="1"/>
  <c r="X65" i="6"/>
  <c r="X11" i="6"/>
  <c r="X12" i="6"/>
  <c r="X13" i="6"/>
  <c r="X14" i="6"/>
  <c r="X15" i="6"/>
  <c r="X16" i="6"/>
  <c r="X17" i="6"/>
  <c r="X18" i="6"/>
  <c r="X19" i="6"/>
  <c r="X20" i="6"/>
  <c r="X21" i="6"/>
  <c r="X22" i="6"/>
  <c r="X23" i="6"/>
  <c r="X24" i="6"/>
  <c r="X25" i="6"/>
  <c r="X26" i="6"/>
  <c r="X27" i="6"/>
  <c r="X28" i="6"/>
  <c r="X29" i="6"/>
  <c r="X30" i="6"/>
  <c r="X31" i="6"/>
  <c r="X32" i="6"/>
  <c r="X33" i="6"/>
  <c r="X34" i="6"/>
  <c r="X35" i="6"/>
  <c r="X36" i="6"/>
  <c r="X37" i="6"/>
  <c r="X38" i="6"/>
  <c r="X39" i="6"/>
  <c r="X40" i="6"/>
  <c r="X41" i="6"/>
  <c r="X42" i="6"/>
  <c r="X43" i="6"/>
  <c r="X44" i="6"/>
  <c r="X45" i="6"/>
  <c r="X46" i="6"/>
  <c r="X47" i="6"/>
  <c r="X48" i="6"/>
  <c r="X49" i="6"/>
  <c r="X50" i="6"/>
  <c r="X51" i="6"/>
  <c r="X52" i="6"/>
  <c r="X53" i="6"/>
  <c r="X54" i="6"/>
  <c r="X55" i="6"/>
  <c r="X56" i="6"/>
  <c r="X57" i="6"/>
  <c r="X58" i="6"/>
  <c r="X59" i="6"/>
  <c r="X60" i="6"/>
  <c r="X61" i="6"/>
  <c r="X62" i="6"/>
  <c r="X10" i="6" l="1"/>
  <c r="AK42" i="8"/>
  <c r="AH42" i="8"/>
  <c r="AE42" i="8"/>
  <c r="AB42" i="8"/>
  <c r="Y42" i="8"/>
  <c r="V42" i="8"/>
  <c r="S42" i="8"/>
  <c r="P42" i="8"/>
  <c r="M42" i="8"/>
  <c r="J42" i="8"/>
  <c r="G42" i="8"/>
  <c r="D42" i="8"/>
  <c r="N45" i="8" l="1"/>
  <c r="N47" i="8" s="1"/>
  <c r="X64" i="6"/>
  <c r="B6" i="2"/>
  <c r="C6" i="2" s="1"/>
  <c r="D6" i="2" s="1"/>
  <c r="H5" i="2"/>
  <c r="B5" i="2"/>
  <c r="C5" i="2" s="1"/>
  <c r="D5" i="2" s="1"/>
  <c r="B4" i="2"/>
  <c r="C4" i="2" s="1"/>
  <c r="D4" i="2" s="1"/>
  <c r="B3" i="2"/>
  <c r="C3" i="2" s="1"/>
  <c r="D3" i="2" s="1"/>
</calcChain>
</file>

<file path=xl/sharedStrings.xml><?xml version="1.0" encoding="utf-8"?>
<sst xmlns="http://schemas.openxmlformats.org/spreadsheetml/2006/main" count="152" uniqueCount="67">
  <si>
    <r>
      <t xml:space="preserve">Police </t>
    </r>
    <r>
      <rPr>
        <b/>
        <u/>
        <sz val="22"/>
        <color theme="1"/>
        <rFont val="Arial"/>
        <family val="2"/>
      </rPr>
      <t>Officer</t>
    </r>
    <r>
      <rPr>
        <b/>
        <sz val="22"/>
        <color theme="1"/>
        <rFont val="Arial"/>
        <family val="2"/>
      </rPr>
      <t xml:space="preserve"> Shift Pattern Calculator </t>
    </r>
  </si>
  <si>
    <t>This shift pattern calculator has been created to aid you in submitting a Flexible Working Application.</t>
  </si>
  <si>
    <r>
      <t xml:space="preserve">This calculator should be used by </t>
    </r>
    <r>
      <rPr>
        <b/>
        <sz val="12"/>
        <color theme="1"/>
        <rFont val="Arial"/>
        <family val="2"/>
      </rPr>
      <t>Police Officers only</t>
    </r>
    <r>
      <rPr>
        <sz val="12"/>
        <color theme="1"/>
        <rFont val="Arial"/>
        <family val="2"/>
      </rPr>
      <t xml:space="preserve">.  There is an alternative calculator for Police Staff. </t>
    </r>
  </si>
  <si>
    <t xml:space="preserve">Please use the below tabs to create/detail your proposed new working pattern to accompany your Flexible Working Application. </t>
  </si>
  <si>
    <t xml:space="preserve">Complete the times and number of hours you propose to work each day including your lunch break. </t>
  </si>
  <si>
    <t xml:space="preserve">Enter FD on the calculator to indicate a Free Day.  Enter RD to indicate a Rest Day. </t>
  </si>
  <si>
    <t xml:space="preserve">This shift pattern calculator must be completed alongsie a Flexible Working Application and both forms must be received by .HR Ops Dorset Admin team to be able to formally progress. </t>
  </si>
  <si>
    <t xml:space="preserve">If one or more week's working time totals more than 40 hours, your start day will not be a Monday and will be determined by Finance. </t>
  </si>
  <si>
    <t xml:space="preserve">In exceptional circumstances, your shift pattern may not be approved if by changing the start day, all weeks cannot total 40 hours or less. </t>
  </si>
  <si>
    <t>Should you need any additional support please contact .HR Ops Dorset - Admin Team.</t>
  </si>
  <si>
    <t xml:space="preserve">Please complete your details below: </t>
  </si>
  <si>
    <t xml:space="preserve">Name: </t>
  </si>
  <si>
    <t>Collar Number:</t>
  </si>
  <si>
    <t>Rank:</t>
  </si>
  <si>
    <t xml:space="preserve">Section/Squad: </t>
  </si>
  <si>
    <t>POLICE OFFICER PART TIME/FLEXIBLE WORKING SHIFT PATTERN CALCULATOR</t>
  </si>
  <si>
    <t>Enter FD for Free Days</t>
  </si>
  <si>
    <t xml:space="preserve">Enter RD for Rest Days </t>
  </si>
  <si>
    <t xml:space="preserve">When calculating number of hours per day, include lunch break </t>
  </si>
  <si>
    <t>Day</t>
  </si>
  <si>
    <t xml:space="preserve">MONDAY </t>
  </si>
  <si>
    <t>TUESDAY</t>
  </si>
  <si>
    <t>WEDNESDAY</t>
  </si>
  <si>
    <t>THURSDAY</t>
  </si>
  <si>
    <t>FRIDAY</t>
  </si>
  <si>
    <t>SATURDAY</t>
  </si>
  <si>
    <t xml:space="preserve">SUNDAY </t>
  </si>
  <si>
    <t xml:space="preserve">Total Weekly Hours               </t>
  </si>
  <si>
    <t>Week*</t>
  </si>
  <si>
    <t xml:space="preserve">Number of Hours </t>
  </si>
  <si>
    <t xml:space="preserve">SHIFT START TIME </t>
  </si>
  <si>
    <t xml:space="preserve">SHIFT FINISH TIME </t>
  </si>
  <si>
    <t>This field will calculate automatically</t>
  </si>
  <si>
    <t>Example</t>
  </si>
  <si>
    <t>FD</t>
  </si>
  <si>
    <t>RD</t>
  </si>
  <si>
    <t xml:space="preserve"> </t>
  </si>
  <si>
    <t>Total Number of hours for shift pattern</t>
  </si>
  <si>
    <t xml:space="preserve">Divided by number of weeks in shift pattern </t>
  </si>
  <si>
    <t>Average weekly hours to be paid</t>
  </si>
  <si>
    <t>POLICE OFFICER ANNUALISED HOURS/TERM TIME WORKING SHIFT PATTERN CALCULATOR</t>
  </si>
  <si>
    <t>Months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</si>
  <si>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</si>
  <si>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</si>
  <si>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</si>
  <si>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</si>
  <si>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</si>
  <si>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</si>
  <si>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</si>
  <si>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</si>
  <si>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</si>
  <si>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JAN</t>
  </si>
  <si>
    <t>FEB</t>
  </si>
  <si>
    <t>MAR</t>
  </si>
  <si>
    <t>Date</t>
  </si>
  <si>
    <t>Number of Hours</t>
  </si>
  <si>
    <t>0900</t>
  </si>
  <si>
    <t>Total Monthly Hours</t>
  </si>
  <si>
    <t>N/A</t>
  </si>
  <si>
    <t xml:space="preserve">Total Annual Hours </t>
  </si>
  <si>
    <t>Divided by 52.16</t>
  </si>
  <si>
    <t>Dates within leap years</t>
  </si>
  <si>
    <t>Relevant year end</t>
  </si>
  <si>
    <t>Service category</t>
  </si>
  <si>
    <t>&lt;5 years</t>
  </si>
  <si>
    <t>&gt;5 Years</t>
  </si>
  <si>
    <t>Staff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</si>
</sst>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 Unicode MS"/>
      <family val="2"/>
    </font>
    <font>
      <b/>
      <sz val="24"/>
      <color theme="4"/>
      <name val="Arial"/>
      <family val="2"/>
    </font>
    <font>
      <u/>
      <sz val="11"/>
      <color theme="10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b/>
      <sz val="22"/>
      <color theme="1"/>
      <name val="Arial"/>
      <family val="2"/>
    </font>
    <font>
      <sz val="11"/>
      <name val="Arial"/>
      <family val="2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Arial"/>
      <family val="2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4"/>
      <name val="Arial"/>
      <family val="2"/>
    </font>
    <font>
      <sz val="8"/>
      <name val="Calibri"/>
      <family val="2"/>
      <scheme val="minor"/>
    </font>
    <font>
      <b/>
      <u/>
      <sz val="22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0" applyNumberFormat="0" applyFill="0" applyBorder="0" applyAlignment="0" applyProtection="0"/>
  </cellStyleXfs>
  <cellXfs count="66">
    <xf numFmtId="0" fontId="0" fillId="0" borderId="0" xfId="0"/>
    <xf numFmtId="14" fontId="0" fillId="0" borderId="0" xfId="0" applyNumberFormat="1"/>
    <xf numFmtId="0" fontId="2" fillId="0" borderId="1" xfId="1" applyFont="1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2" borderId="0" xfId="0" applyFill="1"/>
    <xf numFmtId="0" fontId="3" fillId="2" borderId="0" xfId="0" applyFont="1" applyFill="1"/>
    <xf numFmtId="0" fontId="5" fillId="2" borderId="0" xfId="0" applyFont="1" applyFill="1"/>
    <xf numFmtId="0" fontId="6" fillId="2" borderId="0" xfId="0" applyFont="1" applyFill="1"/>
    <xf numFmtId="0" fontId="7" fillId="2" borderId="0" xfId="2" applyFont="1" applyFill="1" applyBorder="1" applyAlignment="1" applyProtection="1">
      <alignment horizontal="left" vertical="center"/>
    </xf>
    <xf numFmtId="0" fontId="8" fillId="2" borderId="0" xfId="0" applyFont="1" applyFill="1"/>
    <xf numFmtId="0" fontId="7" fillId="0" borderId="2" xfId="0" applyFont="1" applyBorder="1"/>
    <xf numFmtId="0" fontId="7" fillId="0" borderId="4" xfId="0" applyFont="1" applyBorder="1"/>
    <xf numFmtId="0" fontId="7" fillId="0" borderId="3" xfId="0" applyFont="1" applyBorder="1"/>
    <xf numFmtId="0" fontId="12" fillId="0" borderId="1" xfId="0" applyFont="1" applyBorder="1"/>
    <xf numFmtId="0" fontId="12" fillId="0" borderId="1" xfId="0" applyFont="1" applyBorder="1" applyAlignment="1" applyProtection="1">
      <alignment wrapText="1"/>
      <protection locked="0"/>
    </xf>
    <xf numFmtId="0" fontId="12" fillId="0" borderId="0" xfId="0" applyFont="1" applyAlignment="1" applyProtection="1">
      <alignment wrapText="1"/>
      <protection locked="0"/>
    </xf>
    <xf numFmtId="0" fontId="12" fillId="0" borderId="2" xfId="0" applyFont="1" applyBorder="1"/>
    <xf numFmtId="0" fontId="12" fillId="0" borderId="4" xfId="0" applyFont="1" applyBorder="1"/>
    <xf numFmtId="0" fontId="12" fillId="0" borderId="3" xfId="0" applyFont="1" applyBorder="1"/>
    <xf numFmtId="0" fontId="14" fillId="2" borderId="0" xfId="0" applyFont="1" applyFill="1"/>
    <xf numFmtId="0" fontId="15" fillId="2" borderId="0" xfId="0" applyFont="1" applyFill="1"/>
    <xf numFmtId="0" fontId="16" fillId="0" borderId="1" xfId="0" applyFont="1" applyBorder="1"/>
    <xf numFmtId="0" fontId="7" fillId="0" borderId="1" xfId="0" applyFont="1" applyBorder="1" applyAlignment="1">
      <alignment wrapText="1"/>
    </xf>
    <xf numFmtId="0" fontId="16" fillId="0" borderId="1" xfId="0" applyFont="1" applyBorder="1" applyAlignment="1">
      <alignment wrapText="1"/>
    </xf>
    <xf numFmtId="0" fontId="7" fillId="0" borderId="1" xfId="0" applyFont="1" applyBorder="1"/>
    <xf numFmtId="2" fontId="7" fillId="0" borderId="1" xfId="0" applyNumberFormat="1" applyFont="1" applyBorder="1"/>
    <xf numFmtId="0" fontId="13" fillId="3" borderId="1" xfId="0" applyFont="1" applyFill="1" applyBorder="1"/>
    <xf numFmtId="0" fontId="13" fillId="3" borderId="1" xfId="0" applyFont="1" applyFill="1" applyBorder="1" applyAlignment="1">
      <alignment wrapText="1"/>
    </xf>
    <xf numFmtId="0" fontId="9" fillId="0" borderId="1" xfId="0" applyFont="1" applyBorder="1" applyAlignment="1" applyProtection="1">
      <alignment wrapText="1"/>
      <protection locked="0"/>
    </xf>
    <xf numFmtId="0" fontId="0" fillId="3" borderId="1" xfId="0" applyFill="1" applyBorder="1" applyAlignment="1">
      <alignment wrapText="1"/>
    </xf>
    <xf numFmtId="0" fontId="0" fillId="3" borderId="1" xfId="0" applyFill="1" applyBorder="1"/>
    <xf numFmtId="0" fontId="0" fillId="3" borderId="5" xfId="0" applyFill="1" applyBorder="1"/>
    <xf numFmtId="0" fontId="10" fillId="2" borderId="0" xfId="0" applyFont="1" applyFill="1"/>
    <xf numFmtId="0" fontId="9" fillId="3" borderId="1" xfId="0" applyFont="1" applyFill="1" applyBorder="1"/>
    <xf numFmtId="0" fontId="9" fillId="3" borderId="1" xfId="0" applyFont="1" applyFill="1" applyBorder="1" applyAlignment="1">
      <alignment wrapText="1"/>
    </xf>
    <xf numFmtId="49" fontId="9" fillId="3" borderId="1" xfId="0" applyNumberFormat="1" applyFont="1" applyFill="1" applyBorder="1" applyAlignment="1">
      <alignment wrapText="1"/>
    </xf>
    <xf numFmtId="0" fontId="0" fillId="0" borderId="1" xfId="0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0" xfId="0" applyFill="1" applyProtection="1">
      <protection locked="0"/>
    </xf>
    <xf numFmtId="0" fontId="13" fillId="0" borderId="1" xfId="0" applyFont="1" applyBorder="1"/>
    <xf numFmtId="0" fontId="20" fillId="0" borderId="1" xfId="0" applyFont="1" applyBorder="1"/>
    <xf numFmtId="0" fontId="20" fillId="3" borderId="2" xfId="0" applyFont="1" applyFill="1" applyBorder="1"/>
    <xf numFmtId="0" fontId="20" fillId="3" borderId="1" xfId="0" applyFont="1" applyFill="1" applyBorder="1"/>
    <xf numFmtId="0" fontId="21" fillId="0" borderId="1" xfId="0" applyFont="1" applyBorder="1" applyAlignment="1">
      <alignment wrapText="1"/>
    </xf>
    <xf numFmtId="0" fontId="11" fillId="0" borderId="1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6" fillId="0" borderId="2" xfId="0" applyFont="1" applyBorder="1" applyAlignment="1">
      <alignment horizontal="center" wrapText="1"/>
    </xf>
    <xf numFmtId="0" fontId="16" fillId="0" borderId="4" xfId="0" applyFont="1" applyBorder="1" applyAlignment="1">
      <alignment horizontal="center" wrapText="1"/>
    </xf>
    <xf numFmtId="0" fontId="16" fillId="0" borderId="3" xfId="0" applyFont="1" applyBorder="1" applyAlignment="1">
      <alignment horizontal="center" wrapText="1"/>
    </xf>
    <xf numFmtId="0" fontId="17" fillId="0" borderId="2" xfId="0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17" fillId="0" borderId="3" xfId="0" applyFont="1" applyBorder="1" applyAlignment="1">
      <alignment horizontal="center"/>
    </xf>
    <xf numFmtId="0" fontId="10" fillId="0" borderId="2" xfId="0" applyFont="1" applyBorder="1" applyAlignment="1">
      <alignment horizontal="center" wrapText="1"/>
    </xf>
    <xf numFmtId="0" fontId="10" fillId="0" borderId="4" xfId="0" applyFont="1" applyBorder="1" applyAlignment="1">
      <alignment horizontal="center" wrapText="1"/>
    </xf>
    <xf numFmtId="0" fontId="10" fillId="0" borderId="3" xfId="0" applyFont="1" applyBorder="1" applyAlignment="1">
      <alignment horizontal="center" wrapText="1"/>
    </xf>
    <xf numFmtId="0" fontId="17" fillId="0" borderId="2" xfId="0" applyFont="1" applyBorder="1" applyAlignment="1">
      <alignment horizontal="center" wrapText="1"/>
    </xf>
    <xf numFmtId="0" fontId="17" fillId="0" borderId="4" xfId="0" applyFont="1" applyBorder="1" applyAlignment="1">
      <alignment horizontal="center" wrapText="1"/>
    </xf>
    <xf numFmtId="0" fontId="17" fillId="0" borderId="3" xfId="0" applyFont="1" applyBorder="1" applyAlignment="1">
      <alignment horizontal="center" wrapText="1"/>
    </xf>
    <xf numFmtId="0" fontId="20" fillId="0" borderId="2" xfId="0" applyFont="1" applyBorder="1" applyAlignment="1">
      <alignment horizontal="center" wrapText="1"/>
    </xf>
    <xf numFmtId="0" fontId="20" fillId="0" borderId="4" xfId="0" applyFont="1" applyBorder="1" applyAlignment="1">
      <alignment horizontal="center" wrapText="1"/>
    </xf>
    <xf numFmtId="0" fontId="20" fillId="0" borderId="3" xfId="0" applyFont="1" applyBorder="1" applyAlignment="1">
      <alignment horizontal="center" wrapText="1"/>
    </xf>
    <xf numFmtId="0" fontId="10" fillId="0" borderId="2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3" xfId="0" applyFont="1" applyBorder="1" applyAlignment="1">
      <alignment horizontal="center"/>
    </xf>
  </cellXfs>
  <cellStyles count="3">
    <cellStyle name="Hyperlink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colors>
    <mruColors>
      <color rgb="FFDDD9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304800</xdr:colOff>
      <xdr:row>0</xdr:row>
      <xdr:rowOff>161925</xdr:rowOff>
    </xdr:from>
    <xdr:to>
      <xdr:col>3</xdr:col>
      <xdr:colOff>504825</xdr:colOff>
      <xdr:row>3</xdr:row>
      <xdr:rowOff>232886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9DCAC0C5-856B-CE29-B854-1EF4F967F2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0" y="161925"/>
          <a:ext cx="1724025" cy="77581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00%20-%20Service%20Support%20Centre/Annual%20Leave/DP%20Leave%20calculator_STANDARD%20YEAR%20EDIT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ve Calculator"/>
      <sheetName val="Probation Calculator"/>
      <sheetName val="Lookups"/>
    </sheetNames>
    <sheetDataSet>
      <sheetData sheetId="0">
        <row r="7">
          <cell r="F7">
            <v>44652</v>
          </cell>
        </row>
        <row r="15">
          <cell r="F15"/>
        </row>
        <row r="23">
          <cell r="F23"/>
        </row>
        <row r="30">
          <cell r="F30"/>
        </row>
        <row r="32">
          <cell r="F32"/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48FDC2-1906-4C55-8EFC-3EC3641284BF}">
  <dimension ref="B2:K28"/>
  <sheetViews>
    <sheetView tabSelected="1" zoomScale="90" zoomScaleNormal="90" workbookViewId="0">
      <selection activeCell="B21" sqref="B21"/>
    </sheetView>
  </sheetViews>
  <sheetFormatPr defaultColWidth="8.7109375" defaultRowHeight="15"/>
  <cols>
    <col min="1" max="1" width="8.7109375" style="5"/>
    <col min="2" max="2" width="14.140625" style="5" customWidth="1"/>
    <col min="3" max="4" width="8.7109375" style="5"/>
    <col min="5" max="5" width="3.140625" style="5" customWidth="1"/>
    <col min="6" max="16384" width="8.7109375" style="5"/>
  </cols>
  <sheetData>
    <row r="2" spans="2:11" ht="10.5" customHeight="1">
      <c r="B2" s="6"/>
    </row>
    <row r="3" spans="2:11" ht="30">
      <c r="B3" s="6"/>
      <c r="F3" s="10" t="s">
        <v>0</v>
      </c>
      <c r="K3" s="10"/>
    </row>
    <row r="4" spans="2:11" ht="30">
      <c r="B4" s="6"/>
    </row>
    <row r="5" spans="2:11" s="7" customFormat="1">
      <c r="B5" s="7" t="s">
        <v>1</v>
      </c>
    </row>
    <row r="6" spans="2:11" s="7" customFormat="1"/>
    <row r="7" spans="2:11" s="7" customFormat="1" ht="15.75">
      <c r="B7" s="7" t="s">
        <v>2</v>
      </c>
    </row>
    <row r="8" spans="2:11" s="7" customFormat="1"/>
    <row r="9" spans="2:11" s="7" customFormat="1">
      <c r="B9" s="7" t="s">
        <v>3</v>
      </c>
    </row>
    <row r="10" spans="2:11" s="7" customFormat="1"/>
    <row r="11" spans="2:11" s="7" customFormat="1">
      <c r="B11" s="7" t="s">
        <v>4</v>
      </c>
    </row>
    <row r="12" spans="2:11" s="7" customFormat="1"/>
    <row r="13" spans="2:11" s="7" customFormat="1">
      <c r="B13" s="7" t="s">
        <v>5</v>
      </c>
    </row>
    <row r="14" spans="2:11" s="7" customFormat="1"/>
    <row r="15" spans="2:11" s="7" customFormat="1">
      <c r="B15" s="7" t="s">
        <v>6</v>
      </c>
    </row>
    <row r="16" spans="2:11" s="7" customFormat="1"/>
    <row r="17" spans="2:11" s="7" customFormat="1">
      <c r="B17" s="7" t="s">
        <v>7</v>
      </c>
    </row>
    <row r="18" spans="2:11" s="7" customFormat="1"/>
    <row r="19" spans="2:11" s="7" customFormat="1">
      <c r="B19" s="7" t="s">
        <v>8</v>
      </c>
    </row>
    <row r="20" spans="2:11" s="8" customFormat="1" ht="15.75">
      <c r="B20" s="9"/>
    </row>
    <row r="21" spans="2:11" s="7" customFormat="1">
      <c r="B21" s="7" t="s">
        <v>9</v>
      </c>
    </row>
    <row r="23" spans="2:11" s="8" customFormat="1" ht="15.75">
      <c r="B23" s="8" t="s">
        <v>10</v>
      </c>
    </row>
    <row r="25" spans="2:11" ht="18.75">
      <c r="B25" s="46" t="s">
        <v>11</v>
      </c>
      <c r="C25" s="47"/>
      <c r="D25" s="45"/>
      <c r="E25" s="45"/>
      <c r="F25" s="45"/>
      <c r="G25" s="45"/>
      <c r="H25" s="45"/>
      <c r="I25" s="45"/>
      <c r="J25" s="45"/>
      <c r="K25" s="45"/>
    </row>
    <row r="26" spans="2:11" ht="18.75">
      <c r="B26" s="46" t="s">
        <v>12</v>
      </c>
      <c r="C26" s="47"/>
      <c r="D26" s="45"/>
      <c r="E26" s="45"/>
      <c r="F26" s="45"/>
      <c r="G26" s="45"/>
      <c r="H26" s="45"/>
      <c r="I26" s="45"/>
      <c r="J26" s="45"/>
      <c r="K26" s="45"/>
    </row>
    <row r="27" spans="2:11" ht="18.75">
      <c r="B27" s="46" t="s">
        <v>13</v>
      </c>
      <c r="C27" s="47"/>
      <c r="D27" s="45"/>
      <c r="E27" s="45"/>
      <c r="F27" s="45"/>
      <c r="G27" s="45"/>
      <c r="H27" s="45"/>
      <c r="I27" s="45"/>
      <c r="J27" s="45"/>
      <c r="K27" s="45"/>
    </row>
    <row r="28" spans="2:11" ht="18.75">
      <c r="B28" s="46" t="s">
        <v>14</v>
      </c>
      <c r="C28" s="47"/>
      <c r="D28" s="45"/>
      <c r="E28" s="45"/>
      <c r="F28" s="45"/>
      <c r="G28" s="45"/>
      <c r="H28" s="45"/>
      <c r="I28" s="45"/>
      <c r="J28" s="45"/>
      <c r="K28" s="45"/>
    </row>
  </sheetData>
  <mergeCells count="8">
    <mergeCell ref="D25:K25"/>
    <mergeCell ref="D26:K26"/>
    <mergeCell ref="D27:K27"/>
    <mergeCell ref="D28:K28"/>
    <mergeCell ref="B25:C25"/>
    <mergeCell ref="B26:C26"/>
    <mergeCell ref="B27:C27"/>
    <mergeCell ref="B28:C28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BBDF45-4D7D-4F33-85EF-6DD836AFEC99}">
  <sheetPr>
    <pageSetUpPr fitToPage="1"/>
  </sheetPr>
  <dimension ref="B2:X66"/>
  <sheetViews>
    <sheetView zoomScale="70" zoomScaleNormal="70" workbookViewId="0">
      <selection activeCell="C11" sqref="C11"/>
    </sheetView>
  </sheetViews>
  <sheetFormatPr defaultColWidth="9.140625" defaultRowHeight="15"/>
  <cols>
    <col min="1" max="1" width="9.140625" style="5"/>
    <col min="2" max="2" width="9.140625" style="5" customWidth="1"/>
    <col min="3" max="3" width="10.7109375" style="5" customWidth="1"/>
    <col min="4" max="5" width="9.140625" style="5"/>
    <col min="6" max="6" width="10.7109375" style="5" customWidth="1"/>
    <col min="7" max="8" width="9.140625" style="5"/>
    <col min="9" max="9" width="10.5703125" style="5" customWidth="1"/>
    <col min="10" max="11" width="9.140625" style="5"/>
    <col min="12" max="12" width="11.42578125" style="5" customWidth="1"/>
    <col min="13" max="14" width="9.140625" style="5"/>
    <col min="15" max="15" width="11.42578125" style="5" customWidth="1"/>
    <col min="16" max="17" width="9.140625" style="5"/>
    <col min="18" max="18" width="11.85546875" style="5" customWidth="1"/>
    <col min="19" max="20" width="9.140625" style="5"/>
    <col min="21" max="21" width="10.5703125" style="5" customWidth="1"/>
    <col min="22" max="23" width="9.140625" style="5"/>
    <col min="24" max="24" width="15.85546875" style="5" customWidth="1"/>
    <col min="25" max="16384" width="9.140625" style="5"/>
  </cols>
  <sheetData>
    <row r="2" spans="2:24" s="7" customFormat="1" ht="24" customHeight="1">
      <c r="B2" s="21" t="s">
        <v>15</v>
      </c>
    </row>
    <row r="3" spans="2:24" s="7" customFormat="1" ht="14.25" customHeight="1">
      <c r="B3" s="21"/>
    </row>
    <row r="4" spans="2:24" s="7" customFormat="1" ht="16.5" customHeight="1">
      <c r="B4" s="21" t="s">
        <v>16</v>
      </c>
      <c r="I4" s="21" t="s">
        <v>17</v>
      </c>
    </row>
    <row r="5" spans="2:24" s="7" customFormat="1" ht="16.5" customHeight="1">
      <c r="B5" s="21"/>
      <c r="I5" s="21"/>
    </row>
    <row r="6" spans="2:24" s="20" customFormat="1" ht="16.5" customHeight="1">
      <c r="B6" s="21" t="s">
        <v>18</v>
      </c>
      <c r="C6" s="21"/>
      <c r="M6" s="21"/>
    </row>
    <row r="8" spans="2:24" ht="31.5">
      <c r="B8" s="22" t="s">
        <v>19</v>
      </c>
      <c r="C8" s="48" t="s">
        <v>20</v>
      </c>
      <c r="D8" s="49"/>
      <c r="E8" s="50"/>
      <c r="F8" s="48" t="s">
        <v>21</v>
      </c>
      <c r="G8" s="49"/>
      <c r="H8" s="50"/>
      <c r="I8" s="48" t="s">
        <v>22</v>
      </c>
      <c r="J8" s="49"/>
      <c r="K8" s="50"/>
      <c r="L8" s="48" t="s">
        <v>23</v>
      </c>
      <c r="M8" s="49"/>
      <c r="N8" s="50"/>
      <c r="O8" s="48" t="s">
        <v>24</v>
      </c>
      <c r="P8" s="49"/>
      <c r="Q8" s="50"/>
      <c r="R8" s="48" t="s">
        <v>25</v>
      </c>
      <c r="S8" s="49"/>
      <c r="T8" s="50"/>
      <c r="U8" s="48" t="s">
        <v>26</v>
      </c>
      <c r="V8" s="49"/>
      <c r="W8" s="50"/>
      <c r="X8" s="24" t="s">
        <v>27</v>
      </c>
    </row>
    <row r="9" spans="2:24" ht="47.25">
      <c r="B9" s="22" t="s">
        <v>28</v>
      </c>
      <c r="C9" s="23" t="s">
        <v>29</v>
      </c>
      <c r="D9" s="23" t="s">
        <v>30</v>
      </c>
      <c r="E9" s="23" t="s">
        <v>31</v>
      </c>
      <c r="F9" s="23" t="s">
        <v>29</v>
      </c>
      <c r="G9" s="23" t="s">
        <v>30</v>
      </c>
      <c r="H9" s="23" t="s">
        <v>31</v>
      </c>
      <c r="I9" s="23" t="s">
        <v>29</v>
      </c>
      <c r="J9" s="23" t="s">
        <v>30</v>
      </c>
      <c r="K9" s="23" t="s">
        <v>31</v>
      </c>
      <c r="L9" s="23" t="s">
        <v>29</v>
      </c>
      <c r="M9" s="23" t="s">
        <v>30</v>
      </c>
      <c r="N9" s="23" t="s">
        <v>31</v>
      </c>
      <c r="O9" s="23" t="s">
        <v>29</v>
      </c>
      <c r="P9" s="23" t="s">
        <v>30</v>
      </c>
      <c r="Q9" s="23" t="s">
        <v>31</v>
      </c>
      <c r="R9" s="23" t="s">
        <v>29</v>
      </c>
      <c r="S9" s="23" t="s">
        <v>30</v>
      </c>
      <c r="T9" s="23" t="s">
        <v>31</v>
      </c>
      <c r="U9" s="23" t="s">
        <v>29</v>
      </c>
      <c r="V9" s="23" t="s">
        <v>30</v>
      </c>
      <c r="W9" s="23" t="s">
        <v>31</v>
      </c>
      <c r="X9" s="24" t="s">
        <v>32</v>
      </c>
    </row>
    <row r="10" spans="2:24" ht="15.75">
      <c r="B10" s="27" t="s">
        <v>33</v>
      </c>
      <c r="C10" s="28">
        <v>8</v>
      </c>
      <c r="D10" s="28">
        <v>800</v>
      </c>
      <c r="E10" s="28">
        <v>1600</v>
      </c>
      <c r="F10" s="28">
        <v>8</v>
      </c>
      <c r="G10" s="28">
        <v>800</v>
      </c>
      <c r="H10" s="28">
        <v>1600</v>
      </c>
      <c r="I10" s="28" t="s">
        <v>34</v>
      </c>
      <c r="J10" s="28"/>
      <c r="K10" s="28"/>
      <c r="L10" s="28" t="s">
        <v>35</v>
      </c>
      <c r="M10" s="28"/>
      <c r="N10" s="28"/>
      <c r="O10" s="28">
        <v>8</v>
      </c>
      <c r="P10" s="28">
        <v>2200</v>
      </c>
      <c r="Q10" s="28">
        <v>600</v>
      </c>
      <c r="R10" s="28" t="s">
        <v>35</v>
      </c>
      <c r="S10" s="28"/>
      <c r="T10" s="28"/>
      <c r="U10" s="28" t="s">
        <v>34</v>
      </c>
      <c r="V10" s="28"/>
      <c r="W10" s="28"/>
      <c r="X10" s="27">
        <f>SUM(C10,F10,I10,L10,O10,R10,U10)</f>
        <v>24</v>
      </c>
    </row>
    <row r="11" spans="2:24" ht="15.75">
      <c r="B11" s="14">
        <v>1</v>
      </c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40">
        <f t="shared" ref="X11:X62" si="0">SUM(C11,F11,I11,L11,O11,R11,U11)</f>
        <v>0</v>
      </c>
    </row>
    <row r="12" spans="2:24" ht="15.75">
      <c r="B12" s="14">
        <v>2</v>
      </c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40">
        <f t="shared" si="0"/>
        <v>0</v>
      </c>
    </row>
    <row r="13" spans="2:24" ht="15.75">
      <c r="B13" s="14">
        <v>3</v>
      </c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40">
        <f t="shared" si="0"/>
        <v>0</v>
      </c>
    </row>
    <row r="14" spans="2:24" ht="15.75">
      <c r="B14" s="14">
        <v>4</v>
      </c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40">
        <f t="shared" si="0"/>
        <v>0</v>
      </c>
    </row>
    <row r="15" spans="2:24" ht="15.75">
      <c r="B15" s="14">
        <v>5</v>
      </c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40">
        <f t="shared" si="0"/>
        <v>0</v>
      </c>
    </row>
    <row r="16" spans="2:24" ht="15.75">
      <c r="B16" s="14">
        <v>6</v>
      </c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40">
        <f t="shared" si="0"/>
        <v>0</v>
      </c>
    </row>
    <row r="17" spans="2:24" ht="15.75">
      <c r="B17" s="14">
        <v>7</v>
      </c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40">
        <f t="shared" si="0"/>
        <v>0</v>
      </c>
    </row>
    <row r="18" spans="2:24" ht="15.75">
      <c r="B18" s="14">
        <v>8</v>
      </c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40">
        <f t="shared" si="0"/>
        <v>0</v>
      </c>
    </row>
    <row r="19" spans="2:24" ht="15.75">
      <c r="B19" s="14">
        <v>9</v>
      </c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40">
        <f t="shared" si="0"/>
        <v>0</v>
      </c>
    </row>
    <row r="20" spans="2:24" ht="15.75">
      <c r="B20" s="14">
        <v>10</v>
      </c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40">
        <f t="shared" si="0"/>
        <v>0</v>
      </c>
    </row>
    <row r="21" spans="2:24" ht="15.75">
      <c r="B21" s="14">
        <v>11</v>
      </c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40">
        <f t="shared" si="0"/>
        <v>0</v>
      </c>
    </row>
    <row r="22" spans="2:24" ht="15.75">
      <c r="B22" s="14">
        <v>12</v>
      </c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40">
        <f t="shared" si="0"/>
        <v>0</v>
      </c>
    </row>
    <row r="23" spans="2:24" ht="15.75">
      <c r="B23" s="14">
        <v>13</v>
      </c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40">
        <f t="shared" si="0"/>
        <v>0</v>
      </c>
    </row>
    <row r="24" spans="2:24" ht="15.75">
      <c r="B24" s="14">
        <v>14</v>
      </c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40">
        <f t="shared" si="0"/>
        <v>0</v>
      </c>
    </row>
    <row r="25" spans="2:24" ht="15.75">
      <c r="B25" s="14">
        <v>15</v>
      </c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40">
        <f t="shared" si="0"/>
        <v>0</v>
      </c>
    </row>
    <row r="26" spans="2:24" ht="15.75">
      <c r="B26" s="14">
        <v>16</v>
      </c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40">
        <f t="shared" si="0"/>
        <v>0</v>
      </c>
    </row>
    <row r="27" spans="2:24" ht="15.75">
      <c r="B27" s="14">
        <v>17</v>
      </c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40">
        <f t="shared" si="0"/>
        <v>0</v>
      </c>
    </row>
    <row r="28" spans="2:24" ht="15.75">
      <c r="B28" s="14">
        <v>18</v>
      </c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40">
        <f t="shared" si="0"/>
        <v>0</v>
      </c>
    </row>
    <row r="29" spans="2:24" ht="15.75">
      <c r="B29" s="14">
        <v>19</v>
      </c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40">
        <f t="shared" si="0"/>
        <v>0</v>
      </c>
    </row>
    <row r="30" spans="2:24" ht="15.75">
      <c r="B30" s="14">
        <v>20</v>
      </c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40">
        <f t="shared" si="0"/>
        <v>0</v>
      </c>
    </row>
    <row r="31" spans="2:24" ht="15.75">
      <c r="B31" s="14">
        <v>21</v>
      </c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40">
        <f t="shared" si="0"/>
        <v>0</v>
      </c>
    </row>
    <row r="32" spans="2:24" ht="15.75">
      <c r="B32" s="14">
        <v>22</v>
      </c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40">
        <f t="shared" si="0"/>
        <v>0</v>
      </c>
    </row>
    <row r="33" spans="2:24" ht="15.75">
      <c r="B33" s="14">
        <v>23</v>
      </c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40">
        <f t="shared" si="0"/>
        <v>0</v>
      </c>
    </row>
    <row r="34" spans="2:24" ht="15.75">
      <c r="B34" s="14">
        <v>24</v>
      </c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40">
        <f t="shared" si="0"/>
        <v>0</v>
      </c>
    </row>
    <row r="35" spans="2:24" ht="15.75">
      <c r="B35" s="14">
        <v>25</v>
      </c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40">
        <f t="shared" si="0"/>
        <v>0</v>
      </c>
    </row>
    <row r="36" spans="2:24" ht="15.75">
      <c r="B36" s="14">
        <v>26</v>
      </c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40">
        <f t="shared" si="0"/>
        <v>0</v>
      </c>
    </row>
    <row r="37" spans="2:24" ht="15.75">
      <c r="B37" s="14">
        <v>27</v>
      </c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40">
        <f t="shared" si="0"/>
        <v>0</v>
      </c>
    </row>
    <row r="38" spans="2:24" ht="15.75">
      <c r="B38" s="14">
        <v>28</v>
      </c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40">
        <f t="shared" si="0"/>
        <v>0</v>
      </c>
    </row>
    <row r="39" spans="2:24" ht="15.75">
      <c r="B39" s="14">
        <v>29</v>
      </c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40">
        <f t="shared" si="0"/>
        <v>0</v>
      </c>
    </row>
    <row r="40" spans="2:24" ht="15.75">
      <c r="B40" s="14">
        <v>30</v>
      </c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40">
        <f t="shared" si="0"/>
        <v>0</v>
      </c>
    </row>
    <row r="41" spans="2:24" ht="15.75">
      <c r="B41" s="14">
        <v>31</v>
      </c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40">
        <f t="shared" si="0"/>
        <v>0</v>
      </c>
    </row>
    <row r="42" spans="2:24" ht="15.75">
      <c r="B42" s="14">
        <v>32</v>
      </c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40">
        <f t="shared" si="0"/>
        <v>0</v>
      </c>
    </row>
    <row r="43" spans="2:24" ht="15.75">
      <c r="B43" s="14">
        <v>33</v>
      </c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40">
        <f t="shared" si="0"/>
        <v>0</v>
      </c>
    </row>
    <row r="44" spans="2:24" ht="15.75">
      <c r="B44" s="14">
        <v>34</v>
      </c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40">
        <f t="shared" si="0"/>
        <v>0</v>
      </c>
    </row>
    <row r="45" spans="2:24" ht="15.75">
      <c r="B45" s="14">
        <v>35</v>
      </c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40">
        <f t="shared" si="0"/>
        <v>0</v>
      </c>
    </row>
    <row r="46" spans="2:24" ht="15.75">
      <c r="B46" s="14">
        <v>36</v>
      </c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40">
        <f t="shared" si="0"/>
        <v>0</v>
      </c>
    </row>
    <row r="47" spans="2:24" ht="15.75">
      <c r="B47" s="14">
        <v>37</v>
      </c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40">
        <f t="shared" si="0"/>
        <v>0</v>
      </c>
    </row>
    <row r="48" spans="2:24" ht="15.75">
      <c r="B48" s="14">
        <v>38</v>
      </c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40">
        <f t="shared" si="0"/>
        <v>0</v>
      </c>
    </row>
    <row r="49" spans="2:24" ht="15.75">
      <c r="B49" s="14">
        <v>39</v>
      </c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40">
        <f t="shared" si="0"/>
        <v>0</v>
      </c>
    </row>
    <row r="50" spans="2:24" ht="15.75">
      <c r="B50" s="14">
        <v>40</v>
      </c>
      <c r="C50" s="15"/>
      <c r="D50" s="15"/>
      <c r="E50" s="15"/>
      <c r="F50" s="15"/>
      <c r="G50" s="15"/>
      <c r="H50" s="15"/>
      <c r="I50" s="15" t="s">
        <v>36</v>
      </c>
      <c r="J50" s="15"/>
      <c r="K50" s="15"/>
      <c r="L50" s="15" t="s">
        <v>36</v>
      </c>
      <c r="M50" s="15"/>
      <c r="N50" s="15"/>
      <c r="O50" s="15" t="s">
        <v>36</v>
      </c>
      <c r="P50" s="15"/>
      <c r="Q50" s="15"/>
      <c r="R50" s="15"/>
      <c r="S50" s="15"/>
      <c r="T50" s="15"/>
      <c r="U50" s="15"/>
      <c r="V50" s="15"/>
      <c r="W50" s="15"/>
      <c r="X50" s="40">
        <f t="shared" si="0"/>
        <v>0</v>
      </c>
    </row>
    <row r="51" spans="2:24" ht="15.75">
      <c r="B51" s="14">
        <v>41</v>
      </c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40">
        <f t="shared" si="0"/>
        <v>0</v>
      </c>
    </row>
    <row r="52" spans="2:24" ht="15.75">
      <c r="B52" s="14">
        <v>42</v>
      </c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6"/>
      <c r="N52" s="16"/>
      <c r="O52" s="16"/>
      <c r="P52" s="16"/>
      <c r="Q52" s="16"/>
      <c r="R52" s="15"/>
      <c r="S52" s="15"/>
      <c r="T52" s="15"/>
      <c r="U52" s="15"/>
      <c r="V52" s="15"/>
      <c r="W52" s="15"/>
      <c r="X52" s="40">
        <f t="shared" si="0"/>
        <v>0</v>
      </c>
    </row>
    <row r="53" spans="2:24" ht="15.75">
      <c r="B53" s="14">
        <v>43</v>
      </c>
      <c r="C53" s="15"/>
      <c r="D53" s="15"/>
      <c r="E53" s="15"/>
      <c r="F53" s="15"/>
      <c r="G53" s="15"/>
      <c r="H53" s="15"/>
      <c r="I53" s="15"/>
      <c r="J53" s="15"/>
      <c r="K53" s="15"/>
      <c r="L53" s="15" t="s">
        <v>36</v>
      </c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40">
        <f t="shared" si="0"/>
        <v>0</v>
      </c>
    </row>
    <row r="54" spans="2:24" ht="15.75">
      <c r="B54" s="14">
        <v>44</v>
      </c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 t="s">
        <v>36</v>
      </c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40">
        <f t="shared" si="0"/>
        <v>0</v>
      </c>
    </row>
    <row r="55" spans="2:24" ht="15.75">
      <c r="B55" s="14">
        <v>45</v>
      </c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40">
        <f t="shared" si="0"/>
        <v>0</v>
      </c>
    </row>
    <row r="56" spans="2:24" ht="15.75">
      <c r="B56" s="14">
        <v>46</v>
      </c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40">
        <f t="shared" si="0"/>
        <v>0</v>
      </c>
    </row>
    <row r="57" spans="2:24" ht="15.75">
      <c r="B57" s="14">
        <v>47</v>
      </c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40">
        <f t="shared" si="0"/>
        <v>0</v>
      </c>
    </row>
    <row r="58" spans="2:24" ht="15.75">
      <c r="B58" s="14">
        <v>48</v>
      </c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40">
        <f t="shared" si="0"/>
        <v>0</v>
      </c>
    </row>
    <row r="59" spans="2:24" ht="15.75">
      <c r="B59" s="14">
        <v>49</v>
      </c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40">
        <f t="shared" si="0"/>
        <v>0</v>
      </c>
    </row>
    <row r="60" spans="2:24" ht="15.75">
      <c r="B60" s="14">
        <v>50</v>
      </c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40">
        <f t="shared" si="0"/>
        <v>0</v>
      </c>
    </row>
    <row r="61" spans="2:24" ht="15.75">
      <c r="B61" s="14">
        <v>51</v>
      </c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40">
        <f t="shared" si="0"/>
        <v>0</v>
      </c>
    </row>
    <row r="62" spans="2:24" ht="15.75">
      <c r="B62" s="14">
        <v>52</v>
      </c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40">
        <f t="shared" si="0"/>
        <v>0</v>
      </c>
    </row>
    <row r="64" spans="2:24" ht="15.75">
      <c r="B64" s="17" t="s">
        <v>37</v>
      </c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9"/>
      <c r="V64" s="19"/>
      <c r="W64" s="19"/>
      <c r="X64" s="25">
        <f>SUM(X11:X62)</f>
        <v>0</v>
      </c>
    </row>
    <row r="65" spans="2:24" ht="15.75">
      <c r="B65" s="14" t="s">
        <v>38</v>
      </c>
      <c r="C65" s="17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9"/>
      <c r="V65" s="19"/>
      <c r="W65" s="19"/>
      <c r="X65" s="25">
        <f>COUNTIF(X11:X62,"&gt;0")</f>
        <v>0</v>
      </c>
    </row>
    <row r="66" spans="2:24" ht="15.75">
      <c r="B66" s="11" t="s">
        <v>39</v>
      </c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3"/>
      <c r="V66" s="13"/>
      <c r="W66" s="13"/>
      <c r="X66" s="26">
        <f>IFERROR(SUM(X64/X65),0)</f>
        <v>0</v>
      </c>
    </row>
  </sheetData>
  <sheetProtection algorithmName="SHA-512" hashValue="xApzwuKRFRiF6fk2YJVpvyOz6vhoGTYTMRU8RdwQVwxAiRTIWjeuROkphzb3ABPfYp43UpWz4Hixo6F9FUmCmg==" saltValue="DnTIKKVuUZFy+dg/l8gmTA==" spinCount="100000" sheet="1" selectLockedCells="1"/>
  <mergeCells count="7">
    <mergeCell ref="U8:W8"/>
    <mergeCell ref="C8:E8"/>
    <mergeCell ref="F8:H8"/>
    <mergeCell ref="I8:K8"/>
    <mergeCell ref="L8:N8"/>
    <mergeCell ref="O8:Q8"/>
    <mergeCell ref="R8:T8"/>
  </mergeCells>
  <pageMargins left="0.7" right="0.7" top="0.75" bottom="0.75" header="0.3" footer="0.3"/>
  <pageSetup paperSize="9" scale="5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76F94F-46FB-4D13-BB1E-AB529F5AA410}">
  <sheetPr>
    <pageSetUpPr fitToPage="1"/>
  </sheetPr>
  <dimension ref="B2:AM48"/>
  <sheetViews>
    <sheetView zoomScale="60" zoomScaleNormal="60" workbookViewId="0">
      <selection activeCell="A11" sqref="A11"/>
    </sheetView>
  </sheetViews>
  <sheetFormatPr defaultColWidth="9.140625" defaultRowHeight="15"/>
  <cols>
    <col min="1" max="1" width="4.7109375" style="5" customWidth="1"/>
    <col min="2" max="2" width="10" style="5" customWidth="1"/>
    <col min="3" max="3" width="3.5703125" style="5" customWidth="1"/>
    <col min="4" max="4" width="11" style="5" customWidth="1"/>
    <col min="5" max="5" width="10.5703125" style="5" customWidth="1"/>
    <col min="6" max="6" width="10.28515625" style="5" customWidth="1"/>
    <col min="7" max="7" width="11.42578125" style="5" customWidth="1"/>
    <col min="8" max="8" width="10.7109375" style="5" customWidth="1"/>
    <col min="9" max="9" width="10.28515625" style="5" customWidth="1"/>
    <col min="10" max="10" width="11" style="5" customWidth="1"/>
    <col min="11" max="11" width="11.5703125" style="5" customWidth="1"/>
    <col min="12" max="13" width="11" style="5" customWidth="1"/>
    <col min="14" max="14" width="10.5703125" style="5" customWidth="1"/>
    <col min="15" max="15" width="11" style="5" customWidth="1"/>
    <col min="16" max="16" width="12.42578125" style="5" customWidth="1"/>
    <col min="17" max="17" width="10.7109375" style="5" customWidth="1"/>
    <col min="18" max="18" width="10.5703125" style="5" customWidth="1"/>
    <col min="19" max="19" width="10.7109375" style="5" customWidth="1"/>
    <col min="20" max="20" width="10.85546875" style="5" customWidth="1"/>
    <col min="21" max="21" width="10.42578125" style="5" customWidth="1"/>
    <col min="22" max="22" width="11.42578125" style="5" customWidth="1"/>
    <col min="23" max="23" width="11.28515625" style="5" customWidth="1"/>
    <col min="24" max="24" width="11" style="5" customWidth="1"/>
    <col min="25" max="25" width="11.42578125" style="5" customWidth="1"/>
    <col min="26" max="26" width="10.7109375" style="5" customWidth="1"/>
    <col min="27" max="27" width="11.28515625" style="5" customWidth="1"/>
    <col min="28" max="28" width="11.42578125" style="5" customWidth="1"/>
    <col min="29" max="30" width="10.28515625" style="5" customWidth="1"/>
    <col min="31" max="31" width="10.7109375" style="5" customWidth="1"/>
    <col min="32" max="32" width="11" style="5" customWidth="1"/>
    <col min="33" max="33" width="10.5703125" style="5" customWidth="1"/>
    <col min="34" max="34" width="10.7109375" style="5" customWidth="1"/>
    <col min="35" max="35" width="11" style="5" customWidth="1"/>
    <col min="36" max="36" width="11.28515625" style="5" customWidth="1"/>
    <col min="37" max="37" width="11" style="5" customWidth="1"/>
    <col min="38" max="38" width="10.85546875" style="5" customWidth="1"/>
    <col min="39" max="39" width="10.28515625" style="5" customWidth="1"/>
    <col min="40" max="16384" width="9.140625" style="5"/>
  </cols>
  <sheetData>
    <row r="2" spans="2:39" s="20" customFormat="1" ht="30" customHeight="1">
      <c r="B2" s="21" t="s">
        <v>40</v>
      </c>
      <c r="C2" s="21"/>
    </row>
    <row r="3" spans="2:39" s="20" customFormat="1" ht="14.25" customHeight="1">
      <c r="B3" s="21"/>
      <c r="C3" s="21"/>
    </row>
    <row r="4" spans="2:39" s="20" customFormat="1" ht="16.5" customHeight="1">
      <c r="B4" s="21" t="s">
        <v>16</v>
      </c>
      <c r="C4" s="21"/>
      <c r="G4" s="21" t="s">
        <v>17</v>
      </c>
    </row>
    <row r="5" spans="2:39" s="20" customFormat="1" ht="16.5" customHeight="1">
      <c r="B5" s="21"/>
      <c r="C5" s="21"/>
      <c r="M5" s="21"/>
    </row>
    <row r="6" spans="2:39" s="20" customFormat="1" ht="16.5" customHeight="1">
      <c r="B6" s="21" t="s">
        <v>18</v>
      </c>
      <c r="C6" s="21"/>
      <c r="M6" s="21"/>
    </row>
    <row r="8" spans="2:39">
      <c r="B8" s="41" t="s">
        <v>41</v>
      </c>
      <c r="C8" s="42"/>
      <c r="D8" s="60" t="s">
        <v>42</v>
      </c>
      <c r="E8" s="61"/>
      <c r="F8" s="62"/>
      <c r="G8" s="60" t="s">
        <v>43</v>
      </c>
      <c r="H8" s="61"/>
      <c r="I8" s="62"/>
      <c r="J8" s="60" t="s">
        <v>44</v>
      </c>
      <c r="K8" s="61"/>
      <c r="L8" s="62"/>
      <c r="M8" s="60" t="s">
        <v>45</v>
      </c>
      <c r="N8" s="61"/>
      <c r="O8" s="62"/>
      <c r="P8" s="60" t="s">
        <v>46</v>
      </c>
      <c r="Q8" s="61"/>
      <c r="R8" s="62"/>
      <c r="S8" s="60" t="s">
        <v>47</v>
      </c>
      <c r="T8" s="61"/>
      <c r="U8" s="62"/>
      <c r="V8" s="60" t="s">
        <v>48</v>
      </c>
      <c r="W8" s="61"/>
      <c r="X8" s="62"/>
      <c r="Y8" s="60" t="s">
        <v>49</v>
      </c>
      <c r="Z8" s="61"/>
      <c r="AA8" s="62"/>
      <c r="AB8" s="60" t="s">
        <v>50</v>
      </c>
      <c r="AC8" s="61"/>
      <c r="AD8" s="62"/>
      <c r="AE8" s="60" t="s">
        <v>51</v>
      </c>
      <c r="AF8" s="61"/>
      <c r="AG8" s="62"/>
      <c r="AH8" s="60" t="s">
        <v>52</v>
      </c>
      <c r="AI8" s="61"/>
      <c r="AJ8" s="62"/>
      <c r="AK8" s="60" t="s">
        <v>53</v>
      </c>
      <c r="AL8" s="61"/>
      <c r="AM8" s="62"/>
    </row>
    <row r="9" spans="2:39" ht="45">
      <c r="B9" s="41" t="s">
        <v>54</v>
      </c>
      <c r="C9" s="43"/>
      <c r="D9" s="44" t="s">
        <v>55</v>
      </c>
      <c r="E9" s="44" t="s">
        <v>30</v>
      </c>
      <c r="F9" s="44" t="s">
        <v>31</v>
      </c>
      <c r="G9" s="44" t="s">
        <v>55</v>
      </c>
      <c r="H9" s="44" t="s">
        <v>30</v>
      </c>
      <c r="I9" s="44" t="s">
        <v>31</v>
      </c>
      <c r="J9" s="44" t="s">
        <v>55</v>
      </c>
      <c r="K9" s="44" t="s">
        <v>30</v>
      </c>
      <c r="L9" s="44" t="s">
        <v>31</v>
      </c>
      <c r="M9" s="44" t="s">
        <v>55</v>
      </c>
      <c r="N9" s="44" t="s">
        <v>30</v>
      </c>
      <c r="O9" s="44" t="s">
        <v>31</v>
      </c>
      <c r="P9" s="44" t="s">
        <v>55</v>
      </c>
      <c r="Q9" s="44" t="s">
        <v>30</v>
      </c>
      <c r="R9" s="44" t="s">
        <v>31</v>
      </c>
      <c r="S9" s="44" t="s">
        <v>55</v>
      </c>
      <c r="T9" s="44" t="s">
        <v>30</v>
      </c>
      <c r="U9" s="44" t="s">
        <v>31</v>
      </c>
      <c r="V9" s="44" t="s">
        <v>55</v>
      </c>
      <c r="W9" s="44" t="s">
        <v>30</v>
      </c>
      <c r="X9" s="44" t="s">
        <v>31</v>
      </c>
      <c r="Y9" s="44" t="s">
        <v>55</v>
      </c>
      <c r="Z9" s="44" t="s">
        <v>30</v>
      </c>
      <c r="AA9" s="44" t="s">
        <v>31</v>
      </c>
      <c r="AB9" s="44" t="s">
        <v>55</v>
      </c>
      <c r="AC9" s="44" t="s">
        <v>30</v>
      </c>
      <c r="AD9" s="44" t="s">
        <v>31</v>
      </c>
      <c r="AE9" s="44" t="s">
        <v>55</v>
      </c>
      <c r="AF9" s="44" t="s">
        <v>30</v>
      </c>
      <c r="AG9" s="44" t="s">
        <v>31</v>
      </c>
      <c r="AH9" s="44" t="s">
        <v>55</v>
      </c>
      <c r="AI9" s="44" t="s">
        <v>30</v>
      </c>
      <c r="AJ9" s="44" t="s">
        <v>31</v>
      </c>
      <c r="AK9" s="44" t="s">
        <v>55</v>
      </c>
      <c r="AL9" s="44" t="s">
        <v>30</v>
      </c>
      <c r="AM9" s="44" t="s">
        <v>31</v>
      </c>
    </row>
    <row r="10" spans="2:39">
      <c r="B10" s="34" t="s">
        <v>33</v>
      </c>
      <c r="C10" s="34"/>
      <c r="D10" s="35">
        <v>8</v>
      </c>
      <c r="E10" s="36" t="s">
        <v>56</v>
      </c>
      <c r="F10" s="36">
        <v>1600</v>
      </c>
      <c r="G10" s="35">
        <v>8</v>
      </c>
      <c r="H10" s="35">
        <v>900</v>
      </c>
      <c r="I10" s="35">
        <v>1600</v>
      </c>
      <c r="J10" s="35" t="s">
        <v>34</v>
      </c>
      <c r="K10" s="35"/>
      <c r="L10" s="35"/>
      <c r="M10" s="35" t="s">
        <v>35</v>
      </c>
      <c r="N10" s="35"/>
      <c r="O10" s="35"/>
      <c r="P10" s="35">
        <v>8</v>
      </c>
      <c r="Q10" s="35">
        <v>2200</v>
      </c>
      <c r="R10" s="35">
        <v>600</v>
      </c>
      <c r="S10" s="35" t="s">
        <v>35</v>
      </c>
      <c r="T10" s="35"/>
      <c r="U10" s="35"/>
      <c r="V10" s="35" t="s">
        <v>34</v>
      </c>
      <c r="W10" s="35"/>
      <c r="X10" s="35"/>
      <c r="Y10" s="34">
        <v>8</v>
      </c>
      <c r="Z10" s="35">
        <v>700</v>
      </c>
      <c r="AA10" s="35">
        <v>1500</v>
      </c>
      <c r="AB10" s="35" t="s">
        <v>35</v>
      </c>
      <c r="AC10" s="35"/>
      <c r="AD10" s="35"/>
      <c r="AE10" s="35">
        <v>8</v>
      </c>
      <c r="AF10" s="35">
        <v>1600</v>
      </c>
      <c r="AG10" s="35">
        <v>100</v>
      </c>
      <c r="AH10" s="35" t="s">
        <v>35</v>
      </c>
      <c r="AI10" s="35"/>
      <c r="AJ10" s="35"/>
      <c r="AK10" s="35" t="s">
        <v>34</v>
      </c>
      <c r="AL10" s="35"/>
      <c r="AM10" s="31"/>
    </row>
    <row r="11" spans="2:39" s="39" customFormat="1">
      <c r="B11" s="37">
        <v>1</v>
      </c>
      <c r="C11" s="38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29"/>
      <c r="AJ11" s="29"/>
      <c r="AK11" s="29"/>
      <c r="AL11" s="29"/>
      <c r="AM11" s="29"/>
    </row>
    <row r="12" spans="2:39" s="39" customFormat="1">
      <c r="B12" s="37">
        <v>2</v>
      </c>
      <c r="C12" s="38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29"/>
      <c r="AK12" s="29"/>
      <c r="AL12" s="29"/>
      <c r="AM12" s="29"/>
    </row>
    <row r="13" spans="2:39" s="39" customFormat="1">
      <c r="B13" s="37">
        <v>3</v>
      </c>
      <c r="C13" s="38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29"/>
      <c r="AL13" s="29"/>
      <c r="AM13" s="29"/>
    </row>
    <row r="14" spans="2:39" s="39" customFormat="1">
      <c r="B14" s="37">
        <v>4</v>
      </c>
      <c r="C14" s="38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</row>
    <row r="15" spans="2:39" s="39" customFormat="1">
      <c r="B15" s="37">
        <v>5</v>
      </c>
      <c r="C15" s="38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</row>
    <row r="16" spans="2:39" s="39" customFormat="1">
      <c r="B16" s="37">
        <v>6</v>
      </c>
      <c r="C16" s="38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9"/>
      <c r="AJ16" s="29"/>
      <c r="AK16" s="29"/>
      <c r="AL16" s="29"/>
      <c r="AM16" s="29"/>
    </row>
    <row r="17" spans="2:39" s="39" customFormat="1">
      <c r="B17" s="37">
        <v>7</v>
      </c>
      <c r="C17" s="38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  <c r="AK17" s="29"/>
      <c r="AL17" s="29"/>
      <c r="AM17" s="29"/>
    </row>
    <row r="18" spans="2:39" s="39" customFormat="1">
      <c r="B18" s="37">
        <v>8</v>
      </c>
      <c r="C18" s="38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29"/>
      <c r="AK18" s="29"/>
      <c r="AL18" s="29"/>
      <c r="AM18" s="29"/>
    </row>
    <row r="19" spans="2:39" s="39" customFormat="1">
      <c r="B19" s="37">
        <v>9</v>
      </c>
      <c r="C19" s="38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  <c r="AF19" s="29"/>
      <c r="AG19" s="29"/>
      <c r="AH19" s="29"/>
      <c r="AI19" s="29"/>
      <c r="AJ19" s="29"/>
      <c r="AK19" s="29"/>
      <c r="AL19" s="29"/>
      <c r="AM19" s="29"/>
    </row>
    <row r="20" spans="2:39" s="39" customFormat="1">
      <c r="B20" s="37">
        <v>10</v>
      </c>
      <c r="C20" s="38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29"/>
    </row>
    <row r="21" spans="2:39" s="39" customFormat="1">
      <c r="B21" s="37">
        <v>11</v>
      </c>
      <c r="C21" s="38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29"/>
      <c r="AK21" s="29"/>
      <c r="AL21" s="29"/>
      <c r="AM21" s="29"/>
    </row>
    <row r="22" spans="2:39" s="39" customFormat="1">
      <c r="B22" s="37">
        <v>12</v>
      </c>
      <c r="C22" s="38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  <c r="AF22" s="29"/>
      <c r="AG22" s="29"/>
      <c r="AH22" s="29"/>
      <c r="AI22" s="29"/>
      <c r="AJ22" s="29"/>
      <c r="AK22" s="29"/>
      <c r="AL22" s="29"/>
      <c r="AM22" s="29"/>
    </row>
    <row r="23" spans="2:39" s="39" customFormat="1">
      <c r="B23" s="37">
        <v>13</v>
      </c>
      <c r="C23" s="38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</row>
    <row r="24" spans="2:39" s="39" customFormat="1">
      <c r="B24" s="37">
        <v>14</v>
      </c>
      <c r="C24" s="38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</row>
    <row r="25" spans="2:39" s="39" customFormat="1">
      <c r="B25" s="37">
        <v>15</v>
      </c>
      <c r="C25" s="38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</row>
    <row r="26" spans="2:39" s="39" customFormat="1">
      <c r="B26" s="37">
        <v>16</v>
      </c>
      <c r="C26" s="38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29"/>
      <c r="AL26" s="29"/>
      <c r="AM26" s="29"/>
    </row>
    <row r="27" spans="2:39" s="39" customFormat="1">
      <c r="B27" s="37">
        <v>17</v>
      </c>
      <c r="C27" s="38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</row>
    <row r="28" spans="2:39" s="39" customFormat="1">
      <c r="B28" s="37">
        <v>18</v>
      </c>
      <c r="C28" s="38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29"/>
      <c r="AI28" s="29"/>
      <c r="AJ28" s="29"/>
      <c r="AK28" s="29"/>
      <c r="AL28" s="29"/>
      <c r="AM28" s="29"/>
    </row>
    <row r="29" spans="2:39" s="39" customFormat="1">
      <c r="B29" s="37">
        <v>19</v>
      </c>
      <c r="C29" s="38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29"/>
      <c r="AG29" s="29"/>
      <c r="AH29" s="29"/>
      <c r="AI29" s="29"/>
      <c r="AJ29" s="29"/>
      <c r="AK29" s="29"/>
      <c r="AL29" s="29"/>
      <c r="AM29" s="29"/>
    </row>
    <row r="30" spans="2:39" s="39" customFormat="1">
      <c r="B30" s="37">
        <v>20</v>
      </c>
      <c r="C30" s="38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  <c r="AF30" s="29"/>
      <c r="AG30" s="29"/>
      <c r="AH30" s="29"/>
      <c r="AI30" s="29"/>
      <c r="AJ30" s="29"/>
      <c r="AK30" s="29"/>
      <c r="AL30" s="29"/>
      <c r="AM30" s="29"/>
    </row>
    <row r="31" spans="2:39" s="39" customFormat="1">
      <c r="B31" s="37">
        <v>21</v>
      </c>
      <c r="C31" s="38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  <c r="AF31" s="29"/>
      <c r="AG31" s="29"/>
      <c r="AH31" s="29"/>
      <c r="AI31" s="29"/>
      <c r="AJ31" s="29"/>
      <c r="AK31" s="29"/>
      <c r="AL31" s="29"/>
      <c r="AM31" s="29"/>
    </row>
    <row r="32" spans="2:39" s="39" customFormat="1">
      <c r="B32" s="37">
        <v>22</v>
      </c>
      <c r="C32" s="38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29"/>
      <c r="AG32" s="29"/>
      <c r="AH32" s="29"/>
      <c r="AI32" s="29"/>
      <c r="AJ32" s="29"/>
      <c r="AK32" s="29"/>
      <c r="AL32" s="29"/>
      <c r="AM32" s="29"/>
    </row>
    <row r="33" spans="2:39" s="39" customFormat="1">
      <c r="B33" s="37">
        <v>23</v>
      </c>
      <c r="C33" s="38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  <c r="AF33" s="29"/>
      <c r="AG33" s="29"/>
      <c r="AH33" s="29"/>
      <c r="AI33" s="29"/>
      <c r="AJ33" s="29"/>
      <c r="AK33" s="29"/>
      <c r="AL33" s="29"/>
      <c r="AM33" s="29"/>
    </row>
    <row r="34" spans="2:39" s="39" customFormat="1">
      <c r="B34" s="37">
        <v>24</v>
      </c>
      <c r="C34" s="38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29"/>
      <c r="AG34" s="29"/>
      <c r="AH34" s="29"/>
      <c r="AI34" s="29"/>
      <c r="AJ34" s="29"/>
      <c r="AK34" s="29"/>
      <c r="AL34" s="29"/>
      <c r="AM34" s="29"/>
    </row>
    <row r="35" spans="2:39" s="39" customFormat="1">
      <c r="B35" s="37">
        <v>25</v>
      </c>
      <c r="C35" s="38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 t="s">
        <v>36</v>
      </c>
      <c r="O35" s="29"/>
      <c r="P35" s="29"/>
      <c r="Q35" s="29"/>
      <c r="R35" s="29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  <c r="AF35" s="29"/>
      <c r="AG35" s="29"/>
      <c r="AH35" s="29"/>
      <c r="AI35" s="29"/>
      <c r="AJ35" s="29"/>
      <c r="AK35" s="29"/>
      <c r="AL35" s="29"/>
      <c r="AM35" s="29"/>
    </row>
    <row r="36" spans="2:39" s="39" customFormat="1">
      <c r="B36" s="37">
        <v>26</v>
      </c>
      <c r="C36" s="38"/>
      <c r="D36" s="29"/>
      <c r="E36" s="29"/>
      <c r="F36" s="29"/>
      <c r="G36" s="29"/>
      <c r="H36" s="29"/>
      <c r="I36" s="29"/>
      <c r="J36" s="29" t="s">
        <v>36</v>
      </c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9"/>
      <c r="AL36" s="29"/>
      <c r="AM36" s="29"/>
    </row>
    <row r="37" spans="2:39" s="39" customFormat="1">
      <c r="B37" s="37">
        <v>27</v>
      </c>
      <c r="C37" s="38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 t="s">
        <v>36</v>
      </c>
      <c r="T37" s="29"/>
      <c r="U37" s="29"/>
      <c r="V37" s="29" t="s">
        <v>36</v>
      </c>
      <c r="W37" s="29"/>
      <c r="X37" s="29"/>
      <c r="Y37" s="29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  <c r="AK37" s="29"/>
      <c r="AL37" s="29"/>
      <c r="AM37" s="29"/>
    </row>
    <row r="38" spans="2:39" s="39" customFormat="1">
      <c r="B38" s="37">
        <v>28</v>
      </c>
      <c r="C38" s="38"/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  <c r="AF38" s="29"/>
      <c r="AG38" s="29"/>
      <c r="AH38" s="29"/>
      <c r="AI38" s="29"/>
      <c r="AJ38" s="29"/>
      <c r="AK38" s="29"/>
      <c r="AL38" s="29"/>
      <c r="AM38" s="29"/>
    </row>
    <row r="39" spans="2:39" s="39" customFormat="1">
      <c r="B39" s="37">
        <v>29</v>
      </c>
      <c r="C39" s="38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  <c r="AF39" s="29"/>
      <c r="AG39" s="29"/>
      <c r="AH39" s="29"/>
      <c r="AI39" s="29"/>
      <c r="AJ39" s="29"/>
      <c r="AK39" s="29"/>
      <c r="AL39" s="29"/>
      <c r="AM39" s="29"/>
    </row>
    <row r="40" spans="2:39" s="39" customFormat="1">
      <c r="B40" s="37">
        <v>30</v>
      </c>
      <c r="C40" s="38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  <c r="AF40" s="29"/>
      <c r="AG40" s="29"/>
      <c r="AH40" s="29"/>
      <c r="AI40" s="29"/>
      <c r="AJ40" s="29"/>
      <c r="AK40" s="29"/>
      <c r="AL40" s="29"/>
      <c r="AM40" s="29"/>
    </row>
    <row r="41" spans="2:39" s="39" customFormat="1">
      <c r="B41" s="37">
        <v>31</v>
      </c>
      <c r="C41" s="38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  <c r="W41" s="29"/>
      <c r="X41" s="29"/>
      <c r="Y41" s="29"/>
      <c r="Z41" s="29"/>
      <c r="AA41" s="29"/>
      <c r="AB41" s="29"/>
      <c r="AC41" s="29"/>
      <c r="AD41" s="29"/>
      <c r="AE41" s="29"/>
      <c r="AF41" s="29"/>
      <c r="AG41" s="29"/>
      <c r="AH41" s="29"/>
      <c r="AI41" s="29"/>
      <c r="AJ41" s="29"/>
      <c r="AK41" s="29"/>
      <c r="AL41" s="29"/>
      <c r="AM41" s="29"/>
    </row>
    <row r="42" spans="2:39" ht="45">
      <c r="B42" s="30" t="s">
        <v>57</v>
      </c>
      <c r="C42" s="30"/>
      <c r="D42" s="31">
        <f>SUM(D11:D41)</f>
        <v>0</v>
      </c>
      <c r="E42" s="31"/>
      <c r="F42" s="31"/>
      <c r="G42" s="31">
        <f t="shared" ref="G42:AK42" si="0">SUM(G11:G41)</f>
        <v>0</v>
      </c>
      <c r="H42" s="31" t="s">
        <v>58</v>
      </c>
      <c r="I42" s="31"/>
      <c r="J42" s="31">
        <f t="shared" si="0"/>
        <v>0</v>
      </c>
      <c r="K42" s="31" t="s">
        <v>58</v>
      </c>
      <c r="L42" s="31"/>
      <c r="M42" s="31">
        <f t="shared" si="0"/>
        <v>0</v>
      </c>
      <c r="N42" s="31" t="s">
        <v>58</v>
      </c>
      <c r="O42" s="31"/>
      <c r="P42" s="31">
        <f t="shared" si="0"/>
        <v>0</v>
      </c>
      <c r="Q42" s="31" t="s">
        <v>58</v>
      </c>
      <c r="R42" s="31"/>
      <c r="S42" s="31">
        <f t="shared" si="0"/>
        <v>0</v>
      </c>
      <c r="T42" s="31" t="s">
        <v>58</v>
      </c>
      <c r="U42" s="31"/>
      <c r="V42" s="31">
        <f t="shared" si="0"/>
        <v>0</v>
      </c>
      <c r="W42" s="31" t="s">
        <v>58</v>
      </c>
      <c r="X42" s="31"/>
      <c r="Y42" s="31">
        <f t="shared" si="0"/>
        <v>0</v>
      </c>
      <c r="Z42" s="31" t="s">
        <v>58</v>
      </c>
      <c r="AA42" s="31"/>
      <c r="AB42" s="31">
        <f t="shared" si="0"/>
        <v>0</v>
      </c>
      <c r="AC42" s="31" t="s">
        <v>58</v>
      </c>
      <c r="AD42" s="31"/>
      <c r="AE42" s="31">
        <f t="shared" si="0"/>
        <v>0</v>
      </c>
      <c r="AF42" s="31" t="s">
        <v>58</v>
      </c>
      <c r="AG42" s="31"/>
      <c r="AH42" s="31">
        <f t="shared" si="0"/>
        <v>0</v>
      </c>
      <c r="AI42" s="31" t="s">
        <v>58</v>
      </c>
      <c r="AJ42" s="32"/>
      <c r="AK42" s="32">
        <f t="shared" si="0"/>
        <v>0</v>
      </c>
      <c r="AL42" s="32"/>
      <c r="AM42" s="31" t="s">
        <v>58</v>
      </c>
    </row>
    <row r="45" spans="2:39" s="33" customFormat="1" ht="24.75" customHeight="1">
      <c r="B45" s="54" t="s">
        <v>59</v>
      </c>
      <c r="C45" s="55"/>
      <c r="D45" s="55"/>
      <c r="E45" s="55"/>
      <c r="F45" s="55"/>
      <c r="G45" s="55"/>
      <c r="H45" s="55"/>
      <c r="I45" s="55"/>
      <c r="J45" s="55"/>
      <c r="K45" s="55"/>
      <c r="L45" s="55"/>
      <c r="M45" s="56"/>
      <c r="N45" s="51">
        <f>SUM(D42:AK42)</f>
        <v>0</v>
      </c>
      <c r="O45" s="52"/>
      <c r="P45" s="53"/>
    </row>
    <row r="46" spans="2:39" s="33" customFormat="1" ht="32.25" customHeight="1">
      <c r="B46" s="54" t="s">
        <v>60</v>
      </c>
      <c r="C46" s="55"/>
      <c r="D46" s="55"/>
      <c r="E46" s="55"/>
      <c r="F46" s="55"/>
      <c r="G46" s="55"/>
      <c r="H46" s="55"/>
      <c r="I46" s="55"/>
      <c r="J46" s="55"/>
      <c r="K46" s="55"/>
      <c r="L46" s="55"/>
      <c r="M46" s="56"/>
      <c r="N46" s="63">
        <v>52.16</v>
      </c>
      <c r="O46" s="64"/>
      <c r="P46" s="65"/>
    </row>
    <row r="47" spans="2:39" s="33" customFormat="1" ht="39.75" customHeight="1">
      <c r="B47" s="57" t="s">
        <v>39</v>
      </c>
      <c r="C47" s="58"/>
      <c r="D47" s="58"/>
      <c r="E47" s="58"/>
      <c r="F47" s="58"/>
      <c r="G47" s="58"/>
      <c r="H47" s="58"/>
      <c r="I47" s="58"/>
      <c r="J47" s="58"/>
      <c r="K47" s="58"/>
      <c r="L47" s="58"/>
      <c r="M47" s="59"/>
      <c r="N47" s="51">
        <f>SUM(N45/N46)</f>
        <v>0</v>
      </c>
      <c r="O47" s="52"/>
      <c r="P47" s="53"/>
    </row>
    <row r="48" spans="2:39" s="33" customFormat="1" ht="18.75"/>
  </sheetData>
  <sheetProtection algorithmName="SHA-512" hashValue="SYev7cfRXms8RnoUmP9w0QfvXjh8omJK6IEBl9JvbcDU0cmg96QkPZJ9eESyKz2yMesJTHojYoAewUYFG5Vz9g==" saltValue="lz6sKt05gWcvtKVHdFpyGA==" spinCount="100000" sheet="1" selectLockedCells="1"/>
  <mergeCells count="18">
    <mergeCell ref="AB8:AD8"/>
    <mergeCell ref="AE8:AG8"/>
    <mergeCell ref="AH8:AJ8"/>
    <mergeCell ref="AK8:AM8"/>
    <mergeCell ref="N45:P45"/>
    <mergeCell ref="V8:X8"/>
    <mergeCell ref="M8:O8"/>
    <mergeCell ref="P8:R8"/>
    <mergeCell ref="S8:U8"/>
    <mergeCell ref="N47:P47"/>
    <mergeCell ref="B45:M45"/>
    <mergeCell ref="B46:M46"/>
    <mergeCell ref="B47:M47"/>
    <mergeCell ref="Y8:AA8"/>
    <mergeCell ref="N46:P46"/>
    <mergeCell ref="D8:F8"/>
    <mergeCell ref="G8:I8"/>
    <mergeCell ref="J8:L8"/>
  </mergeCells>
  <phoneticPr fontId="18" type="noConversion"/>
  <pageMargins left="0.7" right="0.7" top="0.75" bottom="0.75" header="0.3" footer="0.3"/>
  <pageSetup paperSize="9" scale="53" orientation="landscape" r:id="rId1"/>
  <ignoredErrors>
    <ignoredError sqref="E10" numberStoredAsText="1"/>
    <ignoredError sqref="G42 D42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L1831"/>
  <sheetViews>
    <sheetView workbookViewId="0">
      <selection activeCell="J1" sqref="J1"/>
    </sheetView>
  </sheetViews>
  <sheetFormatPr defaultRowHeight="15"/>
  <cols>
    <col min="2" max="2" width="10.7109375" bestFit="1" customWidth="1"/>
    <col min="4" max="4" width="10.7109375" bestFit="1" customWidth="1"/>
    <col min="10" max="10" width="22" bestFit="1" customWidth="1"/>
    <col min="11" max="12" width="10.7109375" bestFit="1" customWidth="1"/>
  </cols>
  <sheetData>
    <row r="1" spans="2:10">
      <c r="J1" t="s">
        <v>61</v>
      </c>
    </row>
    <row r="2" spans="2:10">
      <c r="B2" t="s">
        <v>62</v>
      </c>
      <c r="J2" s="1">
        <v>45017</v>
      </c>
    </row>
    <row r="3" spans="2:10">
      <c r="B3" s="1">
        <f>'[1]Leave Calculator'!F7</f>
        <v>44652</v>
      </c>
      <c r="C3">
        <f>IF(MONTH(B3)&gt;3,YEAR(B3)+1,YEAR(B3))</f>
        <v>2023</v>
      </c>
      <c r="D3" s="1">
        <f>DATE(C3,3,31)</f>
        <v>45016</v>
      </c>
      <c r="J3" s="1">
        <v>45018</v>
      </c>
    </row>
    <row r="4" spans="2:10">
      <c r="B4" s="1">
        <f>'[1]Leave Calculator'!F15</f>
        <v>0</v>
      </c>
      <c r="C4">
        <f>IF(MONTH(B4)&gt;3,YEAR(B4)+1,YEAR(B4))</f>
        <v>1900</v>
      </c>
      <c r="D4" s="1">
        <f>DATE(C4,3,31)</f>
        <v>91</v>
      </c>
      <c r="J4" s="1">
        <v>45019</v>
      </c>
    </row>
    <row r="5" spans="2:10">
      <c r="B5" s="1">
        <f>'[1]Leave Calculator'!F23</f>
        <v>0</v>
      </c>
      <c r="C5">
        <f>IF(MONTH(B5)&gt;3,YEAR(B5)+1,YEAR(B5))</f>
        <v>1900</v>
      </c>
      <c r="D5" s="1">
        <f>DATE(C5,3,31)</f>
        <v>91</v>
      </c>
      <c r="F5" t="s">
        <v>63</v>
      </c>
      <c r="H5">
        <f>IF('[1]Leave Calculator'!F32="&lt;5",2,3)</f>
        <v>3</v>
      </c>
      <c r="J5" s="1">
        <v>45020</v>
      </c>
    </row>
    <row r="6" spans="2:10">
      <c r="B6" s="1">
        <f>'[1]Leave Calculator'!F30</f>
        <v>0</v>
      </c>
      <c r="C6">
        <f>IF(MONTH(B6)&gt;3,YEAR(B6)+1,YEAR(B6))</f>
        <v>1900</v>
      </c>
      <c r="D6" s="1">
        <f>DATE(C6,3,31)</f>
        <v>91</v>
      </c>
      <c r="J6" s="1">
        <v>45021</v>
      </c>
    </row>
    <row r="7" spans="2:10">
      <c r="C7" s="3" t="s">
        <v>64</v>
      </c>
      <c r="D7" s="3" t="s">
        <v>65</v>
      </c>
      <c r="J7" s="1">
        <v>45022</v>
      </c>
    </row>
    <row r="8" spans="2:10">
      <c r="B8" s="2" t="s">
        <v>66</v>
      </c>
      <c r="C8" s="4">
        <v>185</v>
      </c>
      <c r="D8" s="4">
        <v>222</v>
      </c>
      <c r="J8" s="1">
        <v>45023</v>
      </c>
    </row>
    <row r="9" spans="2:10">
      <c r="J9" s="1">
        <v>45024</v>
      </c>
    </row>
    <row r="10" spans="2:10">
      <c r="J10" s="1">
        <v>45025</v>
      </c>
    </row>
    <row r="11" spans="2:10">
      <c r="J11" s="1">
        <v>45026</v>
      </c>
    </row>
    <row r="12" spans="2:10">
      <c r="J12" s="1">
        <v>45027</v>
      </c>
    </row>
    <row r="13" spans="2:10">
      <c r="J13" s="1">
        <v>45028</v>
      </c>
    </row>
    <row r="14" spans="2:10">
      <c r="J14" s="1">
        <v>45029</v>
      </c>
    </row>
    <row r="15" spans="2:10">
      <c r="J15" s="1">
        <v>45030</v>
      </c>
    </row>
    <row r="16" spans="2:10">
      <c r="J16" s="1">
        <v>45031</v>
      </c>
    </row>
    <row r="17" spans="10:12">
      <c r="J17" s="1">
        <v>45032</v>
      </c>
    </row>
    <row r="18" spans="10:12">
      <c r="J18" s="1">
        <v>45033</v>
      </c>
    </row>
    <row r="19" spans="10:12">
      <c r="J19" s="1">
        <v>45034</v>
      </c>
    </row>
    <row r="20" spans="10:12">
      <c r="J20" s="1">
        <v>45035</v>
      </c>
    </row>
    <row r="21" spans="10:12">
      <c r="J21" s="1">
        <v>45036</v>
      </c>
      <c r="K21" s="1"/>
      <c r="L21" s="1"/>
    </row>
    <row r="22" spans="10:12">
      <c r="J22" s="1">
        <v>45037</v>
      </c>
    </row>
    <row r="23" spans="10:12">
      <c r="J23" s="1">
        <v>45038</v>
      </c>
    </row>
    <row r="24" spans="10:12">
      <c r="J24" s="1">
        <v>45039</v>
      </c>
    </row>
    <row r="25" spans="10:12">
      <c r="J25" s="1">
        <v>45040</v>
      </c>
    </row>
    <row r="26" spans="10:12">
      <c r="J26" s="1">
        <v>45041</v>
      </c>
    </row>
    <row r="27" spans="10:12">
      <c r="J27" s="1">
        <v>45042</v>
      </c>
    </row>
    <row r="28" spans="10:12">
      <c r="J28" s="1">
        <v>45043</v>
      </c>
    </row>
    <row r="29" spans="10:12">
      <c r="J29" s="1">
        <v>45044</v>
      </c>
    </row>
    <row r="30" spans="10:12">
      <c r="J30" s="1">
        <v>45045</v>
      </c>
    </row>
    <row r="31" spans="10:12">
      <c r="J31" s="1">
        <v>45046</v>
      </c>
    </row>
    <row r="32" spans="10:12">
      <c r="J32" s="1">
        <v>45047</v>
      </c>
    </row>
    <row r="33" spans="10:10">
      <c r="J33" s="1">
        <v>45048</v>
      </c>
    </row>
    <row r="34" spans="10:10">
      <c r="J34" s="1">
        <v>45049</v>
      </c>
    </row>
    <row r="35" spans="10:10">
      <c r="J35" s="1">
        <v>45050</v>
      </c>
    </row>
    <row r="36" spans="10:10">
      <c r="J36" s="1">
        <v>45051</v>
      </c>
    </row>
    <row r="37" spans="10:10">
      <c r="J37" s="1">
        <v>45052</v>
      </c>
    </row>
    <row r="38" spans="10:10">
      <c r="J38" s="1">
        <v>45053</v>
      </c>
    </row>
    <row r="39" spans="10:10">
      <c r="J39" s="1">
        <v>45054</v>
      </c>
    </row>
    <row r="40" spans="10:10">
      <c r="J40" s="1">
        <v>45055</v>
      </c>
    </row>
    <row r="41" spans="10:10">
      <c r="J41" s="1">
        <v>45056</v>
      </c>
    </row>
    <row r="42" spans="10:10">
      <c r="J42" s="1">
        <v>45057</v>
      </c>
    </row>
    <row r="43" spans="10:10">
      <c r="J43" s="1">
        <v>45058</v>
      </c>
    </row>
    <row r="44" spans="10:10">
      <c r="J44" s="1">
        <v>45059</v>
      </c>
    </row>
    <row r="45" spans="10:10">
      <c r="J45" s="1">
        <v>45060</v>
      </c>
    </row>
    <row r="46" spans="10:10">
      <c r="J46" s="1">
        <v>45061</v>
      </c>
    </row>
    <row r="47" spans="10:10">
      <c r="J47" s="1">
        <v>45062</v>
      </c>
    </row>
    <row r="48" spans="10:10">
      <c r="J48" s="1">
        <v>45063</v>
      </c>
    </row>
    <row r="49" spans="10:10">
      <c r="J49" s="1">
        <v>45064</v>
      </c>
    </row>
    <row r="50" spans="10:10">
      <c r="J50" s="1">
        <v>45065</v>
      </c>
    </row>
    <row r="51" spans="10:10">
      <c r="J51" s="1">
        <v>45066</v>
      </c>
    </row>
    <row r="52" spans="10:10">
      <c r="J52" s="1">
        <v>45067</v>
      </c>
    </row>
    <row r="53" spans="10:10">
      <c r="J53" s="1">
        <v>45068</v>
      </c>
    </row>
    <row r="54" spans="10:10">
      <c r="J54" s="1">
        <v>45069</v>
      </c>
    </row>
    <row r="55" spans="10:10">
      <c r="J55" s="1">
        <v>45070</v>
      </c>
    </row>
    <row r="56" spans="10:10">
      <c r="J56" s="1">
        <v>45071</v>
      </c>
    </row>
    <row r="57" spans="10:10">
      <c r="J57" s="1">
        <v>45072</v>
      </c>
    </row>
    <row r="58" spans="10:10">
      <c r="J58" s="1">
        <v>45073</v>
      </c>
    </row>
    <row r="59" spans="10:10">
      <c r="J59" s="1">
        <v>45074</v>
      </c>
    </row>
    <row r="60" spans="10:10">
      <c r="J60" s="1">
        <v>45075</v>
      </c>
    </row>
    <row r="61" spans="10:10">
      <c r="J61" s="1">
        <v>45076</v>
      </c>
    </row>
    <row r="62" spans="10:10">
      <c r="J62" s="1">
        <v>45077</v>
      </c>
    </row>
    <row r="63" spans="10:10">
      <c r="J63" s="1">
        <v>45078</v>
      </c>
    </row>
    <row r="64" spans="10:10">
      <c r="J64" s="1">
        <v>45079</v>
      </c>
    </row>
    <row r="65" spans="10:10">
      <c r="J65" s="1">
        <v>45080</v>
      </c>
    </row>
    <row r="66" spans="10:10">
      <c r="J66" s="1">
        <v>45081</v>
      </c>
    </row>
    <row r="67" spans="10:10">
      <c r="J67" s="1">
        <v>45082</v>
      </c>
    </row>
    <row r="68" spans="10:10">
      <c r="J68" s="1">
        <v>45083</v>
      </c>
    </row>
    <row r="69" spans="10:10">
      <c r="J69" s="1">
        <v>45084</v>
      </c>
    </row>
    <row r="70" spans="10:10">
      <c r="J70" s="1">
        <v>45085</v>
      </c>
    </row>
    <row r="71" spans="10:10">
      <c r="J71" s="1">
        <v>45086</v>
      </c>
    </row>
    <row r="72" spans="10:10">
      <c r="J72" s="1">
        <v>45087</v>
      </c>
    </row>
    <row r="73" spans="10:10">
      <c r="J73" s="1">
        <v>45088</v>
      </c>
    </row>
    <row r="74" spans="10:10">
      <c r="J74" s="1">
        <v>45089</v>
      </c>
    </row>
    <row r="75" spans="10:10">
      <c r="J75" s="1">
        <v>45090</v>
      </c>
    </row>
    <row r="76" spans="10:10">
      <c r="J76" s="1">
        <v>45091</v>
      </c>
    </row>
    <row r="77" spans="10:10">
      <c r="J77" s="1">
        <v>45092</v>
      </c>
    </row>
    <row r="78" spans="10:10">
      <c r="J78" s="1">
        <v>45093</v>
      </c>
    </row>
    <row r="79" spans="10:10">
      <c r="J79" s="1">
        <v>45094</v>
      </c>
    </row>
    <row r="80" spans="10:10">
      <c r="J80" s="1">
        <v>45095</v>
      </c>
    </row>
    <row r="81" spans="10:10">
      <c r="J81" s="1">
        <v>45096</v>
      </c>
    </row>
    <row r="82" spans="10:10">
      <c r="J82" s="1">
        <v>45097</v>
      </c>
    </row>
    <row r="83" spans="10:10">
      <c r="J83" s="1">
        <v>45098</v>
      </c>
    </row>
    <row r="84" spans="10:10">
      <c r="J84" s="1">
        <v>45099</v>
      </c>
    </row>
    <row r="85" spans="10:10">
      <c r="J85" s="1">
        <v>45100</v>
      </c>
    </row>
    <row r="86" spans="10:10">
      <c r="J86" s="1">
        <v>45101</v>
      </c>
    </row>
    <row r="87" spans="10:10">
      <c r="J87" s="1">
        <v>45102</v>
      </c>
    </row>
    <row r="88" spans="10:10">
      <c r="J88" s="1">
        <v>45103</v>
      </c>
    </row>
    <row r="89" spans="10:10">
      <c r="J89" s="1">
        <v>45104</v>
      </c>
    </row>
    <row r="90" spans="10:10">
      <c r="J90" s="1">
        <v>45105</v>
      </c>
    </row>
    <row r="91" spans="10:10">
      <c r="J91" s="1">
        <v>45106</v>
      </c>
    </row>
    <row r="92" spans="10:10">
      <c r="J92" s="1">
        <v>45107</v>
      </c>
    </row>
    <row r="93" spans="10:10">
      <c r="J93" s="1">
        <v>45108</v>
      </c>
    </row>
    <row r="94" spans="10:10">
      <c r="J94" s="1">
        <v>45109</v>
      </c>
    </row>
    <row r="95" spans="10:10">
      <c r="J95" s="1">
        <v>45110</v>
      </c>
    </row>
    <row r="96" spans="10:10">
      <c r="J96" s="1">
        <v>45111</v>
      </c>
    </row>
    <row r="97" spans="10:10">
      <c r="J97" s="1">
        <v>45112</v>
      </c>
    </row>
    <row r="98" spans="10:10">
      <c r="J98" s="1">
        <v>45113</v>
      </c>
    </row>
    <row r="99" spans="10:10">
      <c r="J99" s="1">
        <v>45114</v>
      </c>
    </row>
    <row r="100" spans="10:10">
      <c r="J100" s="1">
        <v>45115</v>
      </c>
    </row>
    <row r="101" spans="10:10">
      <c r="J101" s="1">
        <v>45116</v>
      </c>
    </row>
    <row r="102" spans="10:10">
      <c r="J102" s="1">
        <v>45117</v>
      </c>
    </row>
    <row r="103" spans="10:10">
      <c r="J103" s="1">
        <v>45118</v>
      </c>
    </row>
    <row r="104" spans="10:10">
      <c r="J104" s="1">
        <v>45119</v>
      </c>
    </row>
    <row r="105" spans="10:10">
      <c r="J105" s="1">
        <v>45120</v>
      </c>
    </row>
    <row r="106" spans="10:10">
      <c r="J106" s="1">
        <v>45121</v>
      </c>
    </row>
    <row r="107" spans="10:10">
      <c r="J107" s="1">
        <v>45122</v>
      </c>
    </row>
    <row r="108" spans="10:10">
      <c r="J108" s="1">
        <v>45123</v>
      </c>
    </row>
    <row r="109" spans="10:10">
      <c r="J109" s="1">
        <v>45124</v>
      </c>
    </row>
    <row r="110" spans="10:10">
      <c r="J110" s="1">
        <v>45125</v>
      </c>
    </row>
    <row r="111" spans="10:10">
      <c r="J111" s="1">
        <v>45126</v>
      </c>
    </row>
    <row r="112" spans="10:10">
      <c r="J112" s="1">
        <v>45127</v>
      </c>
    </row>
    <row r="113" spans="10:10">
      <c r="J113" s="1">
        <v>45128</v>
      </c>
    </row>
    <row r="114" spans="10:10">
      <c r="J114" s="1">
        <v>45129</v>
      </c>
    </row>
    <row r="115" spans="10:10">
      <c r="J115" s="1">
        <v>45130</v>
      </c>
    </row>
    <row r="116" spans="10:10">
      <c r="J116" s="1">
        <v>45131</v>
      </c>
    </row>
    <row r="117" spans="10:10">
      <c r="J117" s="1">
        <v>45132</v>
      </c>
    </row>
    <row r="118" spans="10:10">
      <c r="J118" s="1">
        <v>45133</v>
      </c>
    </row>
    <row r="119" spans="10:10">
      <c r="J119" s="1">
        <v>45134</v>
      </c>
    </row>
    <row r="120" spans="10:10">
      <c r="J120" s="1">
        <v>45135</v>
      </c>
    </row>
    <row r="121" spans="10:10">
      <c r="J121" s="1">
        <v>45136</v>
      </c>
    </row>
    <row r="122" spans="10:10">
      <c r="J122" s="1">
        <v>45137</v>
      </c>
    </row>
    <row r="123" spans="10:10">
      <c r="J123" s="1">
        <v>45138</v>
      </c>
    </row>
    <row r="124" spans="10:10">
      <c r="J124" s="1">
        <v>45139</v>
      </c>
    </row>
    <row r="125" spans="10:10">
      <c r="J125" s="1">
        <v>45140</v>
      </c>
    </row>
    <row r="126" spans="10:10">
      <c r="J126" s="1">
        <v>45141</v>
      </c>
    </row>
    <row r="127" spans="10:10">
      <c r="J127" s="1">
        <v>45142</v>
      </c>
    </row>
    <row r="128" spans="10:10">
      <c r="J128" s="1">
        <v>45143</v>
      </c>
    </row>
    <row r="129" spans="10:10">
      <c r="J129" s="1">
        <v>45144</v>
      </c>
    </row>
    <row r="130" spans="10:10">
      <c r="J130" s="1">
        <v>45145</v>
      </c>
    </row>
    <row r="131" spans="10:10">
      <c r="J131" s="1">
        <v>45146</v>
      </c>
    </row>
    <row r="132" spans="10:10">
      <c r="J132" s="1">
        <v>45147</v>
      </c>
    </row>
    <row r="133" spans="10:10">
      <c r="J133" s="1">
        <v>45148</v>
      </c>
    </row>
    <row r="134" spans="10:10">
      <c r="J134" s="1">
        <v>45149</v>
      </c>
    </row>
    <row r="135" spans="10:10">
      <c r="J135" s="1">
        <v>45150</v>
      </c>
    </row>
    <row r="136" spans="10:10">
      <c r="J136" s="1">
        <v>45151</v>
      </c>
    </row>
    <row r="137" spans="10:10">
      <c r="J137" s="1">
        <v>45152</v>
      </c>
    </row>
    <row r="138" spans="10:10">
      <c r="J138" s="1">
        <v>45153</v>
      </c>
    </row>
    <row r="139" spans="10:10">
      <c r="J139" s="1">
        <v>45154</v>
      </c>
    </row>
    <row r="140" spans="10:10">
      <c r="J140" s="1">
        <v>45155</v>
      </c>
    </row>
    <row r="141" spans="10:10">
      <c r="J141" s="1">
        <v>45156</v>
      </c>
    </row>
    <row r="142" spans="10:10">
      <c r="J142" s="1">
        <v>45157</v>
      </c>
    </row>
    <row r="143" spans="10:10">
      <c r="J143" s="1">
        <v>45158</v>
      </c>
    </row>
    <row r="144" spans="10:10">
      <c r="J144" s="1">
        <v>45159</v>
      </c>
    </row>
    <row r="145" spans="10:10">
      <c r="J145" s="1">
        <v>45160</v>
      </c>
    </row>
    <row r="146" spans="10:10">
      <c r="J146" s="1">
        <v>45161</v>
      </c>
    </row>
    <row r="147" spans="10:10">
      <c r="J147" s="1">
        <v>45162</v>
      </c>
    </row>
    <row r="148" spans="10:10">
      <c r="J148" s="1">
        <v>45163</v>
      </c>
    </row>
    <row r="149" spans="10:10">
      <c r="J149" s="1">
        <v>45164</v>
      </c>
    </row>
    <row r="150" spans="10:10">
      <c r="J150" s="1">
        <v>45165</v>
      </c>
    </row>
    <row r="151" spans="10:10">
      <c r="J151" s="1">
        <v>45166</v>
      </c>
    </row>
    <row r="152" spans="10:10">
      <c r="J152" s="1">
        <v>45167</v>
      </c>
    </row>
    <row r="153" spans="10:10">
      <c r="J153" s="1">
        <v>45168</v>
      </c>
    </row>
    <row r="154" spans="10:10">
      <c r="J154" s="1">
        <v>45169</v>
      </c>
    </row>
    <row r="155" spans="10:10">
      <c r="J155" s="1">
        <v>45170</v>
      </c>
    </row>
    <row r="156" spans="10:10">
      <c r="J156" s="1">
        <v>45171</v>
      </c>
    </row>
    <row r="157" spans="10:10">
      <c r="J157" s="1">
        <v>45172</v>
      </c>
    </row>
    <row r="158" spans="10:10">
      <c r="J158" s="1">
        <v>45173</v>
      </c>
    </row>
    <row r="159" spans="10:10">
      <c r="J159" s="1">
        <v>45174</v>
      </c>
    </row>
    <row r="160" spans="10:10">
      <c r="J160" s="1">
        <v>45175</v>
      </c>
    </row>
    <row r="161" spans="10:10">
      <c r="J161" s="1">
        <v>45176</v>
      </c>
    </row>
    <row r="162" spans="10:10">
      <c r="J162" s="1">
        <v>45177</v>
      </c>
    </row>
    <row r="163" spans="10:10">
      <c r="J163" s="1">
        <v>45178</v>
      </c>
    </row>
    <row r="164" spans="10:10">
      <c r="J164" s="1">
        <v>45179</v>
      </c>
    </row>
    <row r="165" spans="10:10">
      <c r="J165" s="1">
        <v>45180</v>
      </c>
    </row>
    <row r="166" spans="10:10">
      <c r="J166" s="1">
        <v>45181</v>
      </c>
    </row>
    <row r="167" spans="10:10">
      <c r="J167" s="1">
        <v>45182</v>
      </c>
    </row>
    <row r="168" spans="10:10">
      <c r="J168" s="1">
        <v>45183</v>
      </c>
    </row>
    <row r="169" spans="10:10">
      <c r="J169" s="1">
        <v>45184</v>
      </c>
    </row>
    <row r="170" spans="10:10">
      <c r="J170" s="1">
        <v>45185</v>
      </c>
    </row>
    <row r="171" spans="10:10">
      <c r="J171" s="1">
        <v>45186</v>
      </c>
    </row>
    <row r="172" spans="10:10">
      <c r="J172" s="1">
        <v>45187</v>
      </c>
    </row>
    <row r="173" spans="10:10">
      <c r="J173" s="1">
        <v>45188</v>
      </c>
    </row>
    <row r="174" spans="10:10">
      <c r="J174" s="1">
        <v>45189</v>
      </c>
    </row>
    <row r="175" spans="10:10">
      <c r="J175" s="1">
        <v>45190</v>
      </c>
    </row>
    <row r="176" spans="10:10">
      <c r="J176" s="1">
        <v>45191</v>
      </c>
    </row>
    <row r="177" spans="10:10">
      <c r="J177" s="1">
        <v>45192</v>
      </c>
    </row>
    <row r="178" spans="10:10">
      <c r="J178" s="1">
        <v>45193</v>
      </c>
    </row>
    <row r="179" spans="10:10">
      <c r="J179" s="1">
        <v>45194</v>
      </c>
    </row>
    <row r="180" spans="10:10">
      <c r="J180" s="1">
        <v>45195</v>
      </c>
    </row>
    <row r="181" spans="10:10">
      <c r="J181" s="1">
        <v>45196</v>
      </c>
    </row>
    <row r="182" spans="10:10">
      <c r="J182" s="1">
        <v>45197</v>
      </c>
    </row>
    <row r="183" spans="10:10">
      <c r="J183" s="1">
        <v>45198</v>
      </c>
    </row>
    <row r="184" spans="10:10">
      <c r="J184" s="1">
        <v>45199</v>
      </c>
    </row>
    <row r="185" spans="10:10">
      <c r="J185" s="1">
        <v>45200</v>
      </c>
    </row>
    <row r="186" spans="10:10">
      <c r="J186" s="1">
        <v>45201</v>
      </c>
    </row>
    <row r="187" spans="10:10">
      <c r="J187" s="1">
        <v>45202</v>
      </c>
    </row>
    <row r="188" spans="10:10">
      <c r="J188" s="1">
        <v>45203</v>
      </c>
    </row>
    <row r="189" spans="10:10">
      <c r="J189" s="1">
        <v>45204</v>
      </c>
    </row>
    <row r="190" spans="10:10">
      <c r="J190" s="1">
        <v>45205</v>
      </c>
    </row>
    <row r="191" spans="10:10">
      <c r="J191" s="1">
        <v>45206</v>
      </c>
    </row>
    <row r="192" spans="10:10">
      <c r="J192" s="1">
        <v>45207</v>
      </c>
    </row>
    <row r="193" spans="10:10">
      <c r="J193" s="1">
        <v>45208</v>
      </c>
    </row>
    <row r="194" spans="10:10">
      <c r="J194" s="1">
        <v>45209</v>
      </c>
    </row>
    <row r="195" spans="10:10">
      <c r="J195" s="1">
        <v>45210</v>
      </c>
    </row>
    <row r="196" spans="10:10">
      <c r="J196" s="1">
        <v>45211</v>
      </c>
    </row>
    <row r="197" spans="10:10">
      <c r="J197" s="1">
        <v>45212</v>
      </c>
    </row>
    <row r="198" spans="10:10">
      <c r="J198" s="1">
        <v>45213</v>
      </c>
    </row>
    <row r="199" spans="10:10">
      <c r="J199" s="1">
        <v>45214</v>
      </c>
    </row>
    <row r="200" spans="10:10">
      <c r="J200" s="1">
        <v>45215</v>
      </c>
    </row>
    <row r="201" spans="10:10">
      <c r="J201" s="1">
        <v>45216</v>
      </c>
    </row>
    <row r="202" spans="10:10">
      <c r="J202" s="1">
        <v>45217</v>
      </c>
    </row>
    <row r="203" spans="10:10">
      <c r="J203" s="1">
        <v>45218</v>
      </c>
    </row>
    <row r="204" spans="10:10">
      <c r="J204" s="1">
        <v>45219</v>
      </c>
    </row>
    <row r="205" spans="10:10">
      <c r="J205" s="1">
        <v>45220</v>
      </c>
    </row>
    <row r="206" spans="10:10">
      <c r="J206" s="1">
        <v>45221</v>
      </c>
    </row>
    <row r="207" spans="10:10">
      <c r="J207" s="1">
        <v>45222</v>
      </c>
    </row>
    <row r="208" spans="10:10">
      <c r="J208" s="1">
        <v>45223</v>
      </c>
    </row>
    <row r="209" spans="10:10">
      <c r="J209" s="1">
        <v>45224</v>
      </c>
    </row>
    <row r="210" spans="10:10">
      <c r="J210" s="1">
        <v>45225</v>
      </c>
    </row>
    <row r="211" spans="10:10">
      <c r="J211" s="1">
        <v>45226</v>
      </c>
    </row>
    <row r="212" spans="10:10">
      <c r="J212" s="1">
        <v>45227</v>
      </c>
    </row>
    <row r="213" spans="10:10">
      <c r="J213" s="1">
        <v>45228</v>
      </c>
    </row>
    <row r="214" spans="10:10">
      <c r="J214" s="1">
        <v>45229</v>
      </c>
    </row>
    <row r="215" spans="10:10">
      <c r="J215" s="1">
        <v>45230</v>
      </c>
    </row>
    <row r="216" spans="10:10">
      <c r="J216" s="1">
        <v>45231</v>
      </c>
    </row>
    <row r="217" spans="10:10">
      <c r="J217" s="1">
        <v>45232</v>
      </c>
    </row>
    <row r="218" spans="10:10">
      <c r="J218" s="1">
        <v>45233</v>
      </c>
    </row>
    <row r="219" spans="10:10">
      <c r="J219" s="1">
        <v>45234</v>
      </c>
    </row>
    <row r="220" spans="10:10">
      <c r="J220" s="1">
        <v>45235</v>
      </c>
    </row>
    <row r="221" spans="10:10">
      <c r="J221" s="1">
        <v>45236</v>
      </c>
    </row>
    <row r="222" spans="10:10">
      <c r="J222" s="1">
        <v>45237</v>
      </c>
    </row>
    <row r="223" spans="10:10">
      <c r="J223" s="1">
        <v>45238</v>
      </c>
    </row>
    <row r="224" spans="10:10">
      <c r="J224" s="1">
        <v>45239</v>
      </c>
    </row>
    <row r="225" spans="10:10">
      <c r="J225" s="1">
        <v>45240</v>
      </c>
    </row>
    <row r="226" spans="10:10">
      <c r="J226" s="1">
        <v>45241</v>
      </c>
    </row>
    <row r="227" spans="10:10">
      <c r="J227" s="1">
        <v>45242</v>
      </c>
    </row>
    <row r="228" spans="10:10">
      <c r="J228" s="1">
        <v>45243</v>
      </c>
    </row>
    <row r="229" spans="10:10">
      <c r="J229" s="1">
        <v>45244</v>
      </c>
    </row>
    <row r="230" spans="10:10">
      <c r="J230" s="1">
        <v>45245</v>
      </c>
    </row>
    <row r="231" spans="10:10">
      <c r="J231" s="1">
        <v>45246</v>
      </c>
    </row>
    <row r="232" spans="10:10">
      <c r="J232" s="1">
        <v>45247</v>
      </c>
    </row>
    <row r="233" spans="10:10">
      <c r="J233" s="1">
        <v>45248</v>
      </c>
    </row>
    <row r="234" spans="10:10">
      <c r="J234" s="1">
        <v>45249</v>
      </c>
    </row>
    <row r="235" spans="10:10">
      <c r="J235" s="1">
        <v>45250</v>
      </c>
    </row>
    <row r="236" spans="10:10">
      <c r="J236" s="1">
        <v>45251</v>
      </c>
    </row>
    <row r="237" spans="10:10">
      <c r="J237" s="1">
        <v>45252</v>
      </c>
    </row>
    <row r="238" spans="10:10">
      <c r="J238" s="1">
        <v>45253</v>
      </c>
    </row>
    <row r="239" spans="10:10">
      <c r="J239" s="1">
        <v>45254</v>
      </c>
    </row>
    <row r="240" spans="10:10">
      <c r="J240" s="1">
        <v>45255</v>
      </c>
    </row>
    <row r="241" spans="10:10">
      <c r="J241" s="1">
        <v>45256</v>
      </c>
    </row>
    <row r="242" spans="10:10">
      <c r="J242" s="1">
        <v>45257</v>
      </c>
    </row>
    <row r="243" spans="10:10">
      <c r="J243" s="1">
        <v>45258</v>
      </c>
    </row>
    <row r="244" spans="10:10">
      <c r="J244" s="1">
        <v>45259</v>
      </c>
    </row>
    <row r="245" spans="10:10">
      <c r="J245" s="1">
        <v>45260</v>
      </c>
    </row>
    <row r="246" spans="10:10">
      <c r="J246" s="1">
        <v>45261</v>
      </c>
    </row>
    <row r="247" spans="10:10">
      <c r="J247" s="1">
        <v>45262</v>
      </c>
    </row>
    <row r="248" spans="10:10">
      <c r="J248" s="1">
        <v>45263</v>
      </c>
    </row>
    <row r="249" spans="10:10">
      <c r="J249" s="1">
        <v>45264</v>
      </c>
    </row>
    <row r="250" spans="10:10">
      <c r="J250" s="1">
        <v>45265</v>
      </c>
    </row>
    <row r="251" spans="10:10">
      <c r="J251" s="1">
        <v>45266</v>
      </c>
    </row>
    <row r="252" spans="10:10">
      <c r="J252" s="1">
        <v>45267</v>
      </c>
    </row>
    <row r="253" spans="10:10">
      <c r="J253" s="1">
        <v>45268</v>
      </c>
    </row>
    <row r="254" spans="10:10">
      <c r="J254" s="1">
        <v>45269</v>
      </c>
    </row>
    <row r="255" spans="10:10">
      <c r="J255" s="1">
        <v>45270</v>
      </c>
    </row>
    <row r="256" spans="10:10">
      <c r="J256" s="1">
        <v>45271</v>
      </c>
    </row>
    <row r="257" spans="10:10">
      <c r="J257" s="1">
        <v>45272</v>
      </c>
    </row>
    <row r="258" spans="10:10">
      <c r="J258" s="1">
        <v>45273</v>
      </c>
    </row>
    <row r="259" spans="10:10">
      <c r="J259" s="1">
        <v>45274</v>
      </c>
    </row>
    <row r="260" spans="10:10">
      <c r="J260" s="1">
        <v>45275</v>
      </c>
    </row>
    <row r="261" spans="10:10">
      <c r="J261" s="1">
        <v>45276</v>
      </c>
    </row>
    <row r="262" spans="10:10">
      <c r="J262" s="1">
        <v>45277</v>
      </c>
    </row>
    <row r="263" spans="10:10">
      <c r="J263" s="1">
        <v>45278</v>
      </c>
    </row>
    <row r="264" spans="10:10">
      <c r="J264" s="1">
        <v>45279</v>
      </c>
    </row>
    <row r="265" spans="10:10">
      <c r="J265" s="1">
        <v>45280</v>
      </c>
    </row>
    <row r="266" spans="10:10">
      <c r="J266" s="1">
        <v>45281</v>
      </c>
    </row>
    <row r="267" spans="10:10">
      <c r="J267" s="1">
        <v>45282</v>
      </c>
    </row>
    <row r="268" spans="10:10">
      <c r="J268" s="1">
        <v>45283</v>
      </c>
    </row>
    <row r="269" spans="10:10">
      <c r="J269" s="1">
        <v>45284</v>
      </c>
    </row>
    <row r="270" spans="10:10">
      <c r="J270" s="1">
        <v>45285</v>
      </c>
    </row>
    <row r="271" spans="10:10">
      <c r="J271" s="1">
        <v>45286</v>
      </c>
    </row>
    <row r="272" spans="10:10">
      <c r="J272" s="1">
        <v>45287</v>
      </c>
    </row>
    <row r="273" spans="10:10">
      <c r="J273" s="1">
        <v>45288</v>
      </c>
    </row>
    <row r="274" spans="10:10">
      <c r="J274" s="1">
        <v>45289</v>
      </c>
    </row>
    <row r="275" spans="10:10">
      <c r="J275" s="1">
        <v>45290</v>
      </c>
    </row>
    <row r="276" spans="10:10">
      <c r="J276" s="1">
        <v>45291</v>
      </c>
    </row>
    <row r="277" spans="10:10">
      <c r="J277" s="1">
        <v>45292</v>
      </c>
    </row>
    <row r="278" spans="10:10">
      <c r="J278" s="1">
        <v>45293</v>
      </c>
    </row>
    <row r="279" spans="10:10">
      <c r="J279" s="1">
        <v>45294</v>
      </c>
    </row>
    <row r="280" spans="10:10">
      <c r="J280" s="1">
        <v>45295</v>
      </c>
    </row>
    <row r="281" spans="10:10">
      <c r="J281" s="1">
        <v>45296</v>
      </c>
    </row>
    <row r="282" spans="10:10">
      <c r="J282" s="1">
        <v>45297</v>
      </c>
    </row>
    <row r="283" spans="10:10">
      <c r="J283" s="1">
        <v>45298</v>
      </c>
    </row>
    <row r="284" spans="10:10">
      <c r="J284" s="1">
        <v>45299</v>
      </c>
    </row>
    <row r="285" spans="10:10">
      <c r="J285" s="1">
        <v>45300</v>
      </c>
    </row>
    <row r="286" spans="10:10">
      <c r="J286" s="1">
        <v>45301</v>
      </c>
    </row>
    <row r="287" spans="10:10">
      <c r="J287" s="1">
        <v>45302</v>
      </c>
    </row>
    <row r="288" spans="10:10">
      <c r="J288" s="1">
        <v>45303</v>
      </c>
    </row>
    <row r="289" spans="10:10">
      <c r="J289" s="1">
        <v>45304</v>
      </c>
    </row>
    <row r="290" spans="10:10">
      <c r="J290" s="1">
        <v>45305</v>
      </c>
    </row>
    <row r="291" spans="10:10">
      <c r="J291" s="1">
        <v>45306</v>
      </c>
    </row>
    <row r="292" spans="10:10">
      <c r="J292" s="1">
        <v>45307</v>
      </c>
    </row>
    <row r="293" spans="10:10">
      <c r="J293" s="1">
        <v>45308</v>
      </c>
    </row>
    <row r="294" spans="10:10">
      <c r="J294" s="1">
        <v>45309</v>
      </c>
    </row>
    <row r="295" spans="10:10">
      <c r="J295" s="1">
        <v>45310</v>
      </c>
    </row>
    <row r="296" spans="10:10">
      <c r="J296" s="1">
        <v>45311</v>
      </c>
    </row>
    <row r="297" spans="10:10">
      <c r="J297" s="1">
        <v>45312</v>
      </c>
    </row>
    <row r="298" spans="10:10">
      <c r="J298" s="1">
        <v>45313</v>
      </c>
    </row>
    <row r="299" spans="10:10">
      <c r="J299" s="1">
        <v>45314</v>
      </c>
    </row>
    <row r="300" spans="10:10">
      <c r="J300" s="1">
        <v>45315</v>
      </c>
    </row>
    <row r="301" spans="10:10">
      <c r="J301" s="1">
        <v>45316</v>
      </c>
    </row>
    <row r="302" spans="10:10">
      <c r="J302" s="1">
        <v>45317</v>
      </c>
    </row>
    <row r="303" spans="10:10">
      <c r="J303" s="1">
        <v>45318</v>
      </c>
    </row>
    <row r="304" spans="10:10">
      <c r="J304" s="1">
        <v>45319</v>
      </c>
    </row>
    <row r="305" spans="10:10">
      <c r="J305" s="1">
        <v>45320</v>
      </c>
    </row>
    <row r="306" spans="10:10">
      <c r="J306" s="1">
        <v>45321</v>
      </c>
    </row>
    <row r="307" spans="10:10">
      <c r="J307" s="1">
        <v>45322</v>
      </c>
    </row>
    <row r="308" spans="10:10">
      <c r="J308" s="1">
        <v>45323</v>
      </c>
    </row>
    <row r="309" spans="10:10">
      <c r="J309" s="1">
        <v>45324</v>
      </c>
    </row>
    <row r="310" spans="10:10">
      <c r="J310" s="1">
        <v>45325</v>
      </c>
    </row>
    <row r="311" spans="10:10">
      <c r="J311" s="1">
        <v>45326</v>
      </c>
    </row>
    <row r="312" spans="10:10">
      <c r="J312" s="1">
        <v>45327</v>
      </c>
    </row>
    <row r="313" spans="10:10">
      <c r="J313" s="1">
        <v>45328</v>
      </c>
    </row>
    <row r="314" spans="10:10">
      <c r="J314" s="1">
        <v>45329</v>
      </c>
    </row>
    <row r="315" spans="10:10">
      <c r="J315" s="1">
        <v>45330</v>
      </c>
    </row>
    <row r="316" spans="10:10">
      <c r="J316" s="1">
        <v>45331</v>
      </c>
    </row>
    <row r="317" spans="10:10">
      <c r="J317" s="1">
        <v>45332</v>
      </c>
    </row>
    <row r="318" spans="10:10">
      <c r="J318" s="1">
        <v>45333</v>
      </c>
    </row>
    <row r="319" spans="10:10">
      <c r="J319" s="1">
        <v>45334</v>
      </c>
    </row>
    <row r="320" spans="10:10">
      <c r="J320" s="1">
        <v>45335</v>
      </c>
    </row>
    <row r="321" spans="10:10">
      <c r="J321" s="1">
        <v>45336</v>
      </c>
    </row>
    <row r="322" spans="10:10">
      <c r="J322" s="1">
        <v>45337</v>
      </c>
    </row>
    <row r="323" spans="10:10">
      <c r="J323" s="1">
        <v>45338</v>
      </c>
    </row>
    <row r="324" spans="10:10">
      <c r="J324" s="1">
        <v>45339</v>
      </c>
    </row>
    <row r="325" spans="10:10">
      <c r="J325" s="1">
        <v>45340</v>
      </c>
    </row>
    <row r="326" spans="10:10">
      <c r="J326" s="1">
        <v>45341</v>
      </c>
    </row>
    <row r="327" spans="10:10">
      <c r="J327" s="1">
        <v>45342</v>
      </c>
    </row>
    <row r="328" spans="10:10">
      <c r="J328" s="1">
        <v>45343</v>
      </c>
    </row>
    <row r="329" spans="10:10">
      <c r="J329" s="1">
        <v>45344</v>
      </c>
    </row>
    <row r="330" spans="10:10">
      <c r="J330" s="1">
        <v>45345</v>
      </c>
    </row>
    <row r="331" spans="10:10">
      <c r="J331" s="1">
        <v>45346</v>
      </c>
    </row>
    <row r="332" spans="10:10">
      <c r="J332" s="1">
        <v>45347</v>
      </c>
    </row>
    <row r="333" spans="10:10">
      <c r="J333" s="1">
        <v>45348</v>
      </c>
    </row>
    <row r="334" spans="10:10">
      <c r="J334" s="1">
        <v>45349</v>
      </c>
    </row>
    <row r="335" spans="10:10">
      <c r="J335" s="1">
        <v>45350</v>
      </c>
    </row>
    <row r="336" spans="10:10">
      <c r="J336" s="1">
        <v>45351</v>
      </c>
    </row>
    <row r="337" spans="10:10">
      <c r="J337" s="1">
        <v>45352</v>
      </c>
    </row>
    <row r="338" spans="10:10">
      <c r="J338" s="1">
        <v>45353</v>
      </c>
    </row>
    <row r="339" spans="10:10">
      <c r="J339" s="1">
        <v>45354</v>
      </c>
    </row>
    <row r="340" spans="10:10">
      <c r="J340" s="1">
        <v>45355</v>
      </c>
    </row>
    <row r="341" spans="10:10">
      <c r="J341" s="1">
        <v>45356</v>
      </c>
    </row>
    <row r="342" spans="10:10">
      <c r="J342" s="1">
        <v>45357</v>
      </c>
    </row>
    <row r="343" spans="10:10">
      <c r="J343" s="1">
        <v>45358</v>
      </c>
    </row>
    <row r="344" spans="10:10">
      <c r="J344" s="1">
        <v>45359</v>
      </c>
    </row>
    <row r="345" spans="10:10">
      <c r="J345" s="1">
        <v>45360</v>
      </c>
    </row>
    <row r="346" spans="10:10">
      <c r="J346" s="1">
        <v>45361</v>
      </c>
    </row>
    <row r="347" spans="10:10">
      <c r="J347" s="1">
        <v>45362</v>
      </c>
    </row>
    <row r="348" spans="10:10">
      <c r="J348" s="1">
        <v>45363</v>
      </c>
    </row>
    <row r="349" spans="10:10">
      <c r="J349" s="1">
        <v>45364</v>
      </c>
    </row>
    <row r="350" spans="10:10">
      <c r="J350" s="1">
        <v>45365</v>
      </c>
    </row>
    <row r="351" spans="10:10">
      <c r="J351" s="1">
        <v>45366</v>
      </c>
    </row>
    <row r="352" spans="10:10">
      <c r="J352" s="1">
        <v>45367</v>
      </c>
    </row>
    <row r="353" spans="10:10">
      <c r="J353" s="1">
        <v>45368</v>
      </c>
    </row>
    <row r="354" spans="10:10">
      <c r="J354" s="1">
        <v>45369</v>
      </c>
    </row>
    <row r="355" spans="10:10">
      <c r="J355" s="1">
        <v>45370</v>
      </c>
    </row>
    <row r="356" spans="10:10">
      <c r="J356" s="1">
        <v>45371</v>
      </c>
    </row>
    <row r="357" spans="10:10">
      <c r="J357" s="1">
        <v>45372</v>
      </c>
    </row>
    <row r="358" spans="10:10">
      <c r="J358" s="1">
        <v>45373</v>
      </c>
    </row>
    <row r="359" spans="10:10">
      <c r="J359" s="1">
        <v>45374</v>
      </c>
    </row>
    <row r="360" spans="10:10">
      <c r="J360" s="1">
        <v>45375</v>
      </c>
    </row>
    <row r="361" spans="10:10">
      <c r="J361" s="1">
        <v>45376</v>
      </c>
    </row>
    <row r="362" spans="10:10">
      <c r="J362" s="1">
        <v>45377</v>
      </c>
    </row>
    <row r="363" spans="10:10">
      <c r="J363" s="1">
        <v>45378</v>
      </c>
    </row>
    <row r="364" spans="10:10">
      <c r="J364" s="1">
        <v>45379</v>
      </c>
    </row>
    <row r="365" spans="10:10">
      <c r="J365" s="1">
        <v>45380</v>
      </c>
    </row>
    <row r="366" spans="10:10">
      <c r="J366" s="1">
        <v>45381</v>
      </c>
    </row>
    <row r="367" spans="10:10">
      <c r="J367" s="1">
        <v>45382</v>
      </c>
    </row>
    <row r="368" spans="10:10">
      <c r="J368" s="1">
        <v>46478</v>
      </c>
    </row>
    <row r="369" spans="10:10">
      <c r="J369" s="1">
        <v>46479</v>
      </c>
    </row>
    <row r="370" spans="10:10">
      <c r="J370" s="1">
        <v>46480</v>
      </c>
    </row>
    <row r="371" spans="10:10">
      <c r="J371" s="1">
        <v>46481</v>
      </c>
    </row>
    <row r="372" spans="10:10">
      <c r="J372" s="1">
        <v>46482</v>
      </c>
    </row>
    <row r="373" spans="10:10">
      <c r="J373" s="1">
        <v>46483</v>
      </c>
    </row>
    <row r="374" spans="10:10">
      <c r="J374" s="1">
        <v>46484</v>
      </c>
    </row>
    <row r="375" spans="10:10">
      <c r="J375" s="1">
        <v>46485</v>
      </c>
    </row>
    <row r="376" spans="10:10">
      <c r="J376" s="1">
        <v>46486</v>
      </c>
    </row>
    <row r="377" spans="10:10">
      <c r="J377" s="1">
        <v>46487</v>
      </c>
    </row>
    <row r="378" spans="10:10">
      <c r="J378" s="1">
        <v>46488</v>
      </c>
    </row>
    <row r="379" spans="10:10">
      <c r="J379" s="1">
        <v>46489</v>
      </c>
    </row>
    <row r="380" spans="10:10">
      <c r="J380" s="1">
        <v>46490</v>
      </c>
    </row>
    <row r="381" spans="10:10">
      <c r="J381" s="1">
        <v>46491</v>
      </c>
    </row>
    <row r="382" spans="10:10">
      <c r="J382" s="1">
        <v>46492</v>
      </c>
    </row>
    <row r="383" spans="10:10">
      <c r="J383" s="1">
        <v>46493</v>
      </c>
    </row>
    <row r="384" spans="10:10">
      <c r="J384" s="1">
        <v>46494</v>
      </c>
    </row>
    <row r="385" spans="10:10">
      <c r="J385" s="1">
        <v>46495</v>
      </c>
    </row>
    <row r="386" spans="10:10">
      <c r="J386" s="1">
        <v>46496</v>
      </c>
    </row>
    <row r="387" spans="10:10">
      <c r="J387" s="1">
        <v>46497</v>
      </c>
    </row>
    <row r="388" spans="10:10">
      <c r="J388" s="1">
        <v>46498</v>
      </c>
    </row>
    <row r="389" spans="10:10">
      <c r="J389" s="1">
        <v>46499</v>
      </c>
    </row>
    <row r="390" spans="10:10">
      <c r="J390" s="1">
        <v>46500</v>
      </c>
    </row>
    <row r="391" spans="10:10">
      <c r="J391" s="1">
        <v>46501</v>
      </c>
    </row>
    <row r="392" spans="10:10">
      <c r="J392" s="1">
        <v>46502</v>
      </c>
    </row>
    <row r="393" spans="10:10">
      <c r="J393" s="1">
        <v>46503</v>
      </c>
    </row>
    <row r="394" spans="10:10">
      <c r="J394" s="1">
        <v>46504</v>
      </c>
    </row>
    <row r="395" spans="10:10">
      <c r="J395" s="1">
        <v>46505</v>
      </c>
    </row>
    <row r="396" spans="10:10">
      <c r="J396" s="1">
        <v>46506</v>
      </c>
    </row>
    <row r="397" spans="10:10">
      <c r="J397" s="1">
        <v>46507</v>
      </c>
    </row>
    <row r="398" spans="10:10">
      <c r="J398" s="1">
        <v>46508</v>
      </c>
    </row>
    <row r="399" spans="10:10">
      <c r="J399" s="1">
        <v>46509</v>
      </c>
    </row>
    <row r="400" spans="10:10">
      <c r="J400" s="1">
        <v>46510</v>
      </c>
    </row>
    <row r="401" spans="10:10">
      <c r="J401" s="1">
        <v>46511</v>
      </c>
    </row>
    <row r="402" spans="10:10">
      <c r="J402" s="1">
        <v>46512</v>
      </c>
    </row>
    <row r="403" spans="10:10">
      <c r="J403" s="1">
        <v>46513</v>
      </c>
    </row>
    <row r="404" spans="10:10">
      <c r="J404" s="1">
        <v>46514</v>
      </c>
    </row>
    <row r="405" spans="10:10">
      <c r="J405" s="1">
        <v>46515</v>
      </c>
    </row>
    <row r="406" spans="10:10">
      <c r="J406" s="1">
        <v>46516</v>
      </c>
    </row>
    <row r="407" spans="10:10">
      <c r="J407" s="1">
        <v>46517</v>
      </c>
    </row>
    <row r="408" spans="10:10">
      <c r="J408" s="1">
        <v>46518</v>
      </c>
    </row>
    <row r="409" spans="10:10">
      <c r="J409" s="1">
        <v>46519</v>
      </c>
    </row>
    <row r="410" spans="10:10">
      <c r="J410" s="1">
        <v>46520</v>
      </c>
    </row>
    <row r="411" spans="10:10">
      <c r="J411" s="1">
        <v>46521</v>
      </c>
    </row>
    <row r="412" spans="10:10">
      <c r="J412" s="1">
        <v>46522</v>
      </c>
    </row>
    <row r="413" spans="10:10">
      <c r="J413" s="1">
        <v>46523</v>
      </c>
    </row>
    <row r="414" spans="10:10">
      <c r="J414" s="1">
        <v>46524</v>
      </c>
    </row>
    <row r="415" spans="10:10">
      <c r="J415" s="1">
        <v>46525</v>
      </c>
    </row>
    <row r="416" spans="10:10">
      <c r="J416" s="1">
        <v>46526</v>
      </c>
    </row>
    <row r="417" spans="10:10">
      <c r="J417" s="1">
        <v>46527</v>
      </c>
    </row>
    <row r="418" spans="10:10">
      <c r="J418" s="1">
        <v>46528</v>
      </c>
    </row>
    <row r="419" spans="10:10">
      <c r="J419" s="1">
        <v>46529</v>
      </c>
    </row>
    <row r="420" spans="10:10">
      <c r="J420" s="1">
        <v>46530</v>
      </c>
    </row>
    <row r="421" spans="10:10">
      <c r="J421" s="1">
        <v>46531</v>
      </c>
    </row>
    <row r="422" spans="10:10">
      <c r="J422" s="1">
        <v>46532</v>
      </c>
    </row>
    <row r="423" spans="10:10">
      <c r="J423" s="1">
        <v>46533</v>
      </c>
    </row>
    <row r="424" spans="10:10">
      <c r="J424" s="1">
        <v>46534</v>
      </c>
    </row>
    <row r="425" spans="10:10">
      <c r="J425" s="1">
        <v>46535</v>
      </c>
    </row>
    <row r="426" spans="10:10">
      <c r="J426" s="1">
        <v>46536</v>
      </c>
    </row>
    <row r="427" spans="10:10">
      <c r="J427" s="1">
        <v>46537</v>
      </c>
    </row>
    <row r="428" spans="10:10">
      <c r="J428" s="1">
        <v>46538</v>
      </c>
    </row>
    <row r="429" spans="10:10">
      <c r="J429" s="1">
        <v>46539</v>
      </c>
    </row>
    <row r="430" spans="10:10">
      <c r="J430" s="1">
        <v>46540</v>
      </c>
    </row>
    <row r="431" spans="10:10">
      <c r="J431" s="1">
        <v>46541</v>
      </c>
    </row>
    <row r="432" spans="10:10">
      <c r="J432" s="1">
        <v>46542</v>
      </c>
    </row>
    <row r="433" spans="10:10">
      <c r="J433" s="1">
        <v>46543</v>
      </c>
    </row>
    <row r="434" spans="10:10">
      <c r="J434" s="1">
        <v>46544</v>
      </c>
    </row>
    <row r="435" spans="10:10">
      <c r="J435" s="1">
        <v>46545</v>
      </c>
    </row>
    <row r="436" spans="10:10">
      <c r="J436" s="1">
        <v>46546</v>
      </c>
    </row>
    <row r="437" spans="10:10">
      <c r="J437" s="1">
        <v>46547</v>
      </c>
    </row>
    <row r="438" spans="10:10">
      <c r="J438" s="1">
        <v>46548</v>
      </c>
    </row>
    <row r="439" spans="10:10">
      <c r="J439" s="1">
        <v>46549</v>
      </c>
    </row>
    <row r="440" spans="10:10">
      <c r="J440" s="1">
        <v>46550</v>
      </c>
    </row>
    <row r="441" spans="10:10">
      <c r="J441" s="1">
        <v>46551</v>
      </c>
    </row>
    <row r="442" spans="10:10">
      <c r="J442" s="1">
        <v>46552</v>
      </c>
    </row>
    <row r="443" spans="10:10">
      <c r="J443" s="1">
        <v>46553</v>
      </c>
    </row>
    <row r="444" spans="10:10">
      <c r="J444" s="1">
        <v>46554</v>
      </c>
    </row>
    <row r="445" spans="10:10">
      <c r="J445" s="1">
        <v>46555</v>
      </c>
    </row>
    <row r="446" spans="10:10">
      <c r="J446" s="1">
        <v>46556</v>
      </c>
    </row>
    <row r="447" spans="10:10">
      <c r="J447" s="1">
        <v>46557</v>
      </c>
    </row>
    <row r="448" spans="10:10">
      <c r="J448" s="1">
        <v>46558</v>
      </c>
    </row>
    <row r="449" spans="10:10">
      <c r="J449" s="1">
        <v>46559</v>
      </c>
    </row>
    <row r="450" spans="10:10">
      <c r="J450" s="1">
        <v>46560</v>
      </c>
    </row>
    <row r="451" spans="10:10">
      <c r="J451" s="1">
        <v>46561</v>
      </c>
    </row>
    <row r="452" spans="10:10">
      <c r="J452" s="1">
        <v>46562</v>
      </c>
    </row>
    <row r="453" spans="10:10">
      <c r="J453" s="1">
        <v>46563</v>
      </c>
    </row>
    <row r="454" spans="10:10">
      <c r="J454" s="1">
        <v>46564</v>
      </c>
    </row>
    <row r="455" spans="10:10">
      <c r="J455" s="1">
        <v>46565</v>
      </c>
    </row>
    <row r="456" spans="10:10">
      <c r="J456" s="1">
        <v>46566</v>
      </c>
    </row>
    <row r="457" spans="10:10">
      <c r="J457" s="1">
        <v>46567</v>
      </c>
    </row>
    <row r="458" spans="10:10">
      <c r="J458" s="1">
        <v>46568</v>
      </c>
    </row>
    <row r="459" spans="10:10">
      <c r="J459" s="1">
        <v>46569</v>
      </c>
    </row>
    <row r="460" spans="10:10">
      <c r="J460" s="1">
        <v>46570</v>
      </c>
    </row>
    <row r="461" spans="10:10">
      <c r="J461" s="1">
        <v>46571</v>
      </c>
    </row>
    <row r="462" spans="10:10">
      <c r="J462" s="1">
        <v>46572</v>
      </c>
    </row>
    <row r="463" spans="10:10">
      <c r="J463" s="1">
        <v>46573</v>
      </c>
    </row>
    <row r="464" spans="10:10">
      <c r="J464" s="1">
        <v>46574</v>
      </c>
    </row>
    <row r="465" spans="10:10">
      <c r="J465" s="1">
        <v>46575</v>
      </c>
    </row>
    <row r="466" spans="10:10">
      <c r="J466" s="1">
        <v>46576</v>
      </c>
    </row>
    <row r="467" spans="10:10">
      <c r="J467" s="1">
        <v>46577</v>
      </c>
    </row>
    <row r="468" spans="10:10">
      <c r="J468" s="1">
        <v>46578</v>
      </c>
    </row>
    <row r="469" spans="10:10">
      <c r="J469" s="1">
        <v>46579</v>
      </c>
    </row>
    <row r="470" spans="10:10">
      <c r="J470" s="1">
        <v>46580</v>
      </c>
    </row>
    <row r="471" spans="10:10">
      <c r="J471" s="1">
        <v>46581</v>
      </c>
    </row>
    <row r="472" spans="10:10">
      <c r="J472" s="1">
        <v>46582</v>
      </c>
    </row>
    <row r="473" spans="10:10">
      <c r="J473" s="1">
        <v>46583</v>
      </c>
    </row>
    <row r="474" spans="10:10">
      <c r="J474" s="1">
        <v>46584</v>
      </c>
    </row>
    <row r="475" spans="10:10">
      <c r="J475" s="1">
        <v>46585</v>
      </c>
    </row>
    <row r="476" spans="10:10">
      <c r="J476" s="1">
        <v>46586</v>
      </c>
    </row>
    <row r="477" spans="10:10">
      <c r="J477" s="1">
        <v>46587</v>
      </c>
    </row>
    <row r="478" spans="10:10">
      <c r="J478" s="1">
        <v>46588</v>
      </c>
    </row>
    <row r="479" spans="10:10">
      <c r="J479" s="1">
        <v>46589</v>
      </c>
    </row>
    <row r="480" spans="10:10">
      <c r="J480" s="1">
        <v>46590</v>
      </c>
    </row>
    <row r="481" spans="10:10">
      <c r="J481" s="1">
        <v>46591</v>
      </c>
    </row>
    <row r="482" spans="10:10">
      <c r="J482" s="1">
        <v>46592</v>
      </c>
    </row>
    <row r="483" spans="10:10">
      <c r="J483" s="1">
        <v>46593</v>
      </c>
    </row>
    <row r="484" spans="10:10">
      <c r="J484" s="1">
        <v>46594</v>
      </c>
    </row>
    <row r="485" spans="10:10">
      <c r="J485" s="1">
        <v>46595</v>
      </c>
    </row>
    <row r="486" spans="10:10">
      <c r="J486" s="1">
        <v>46596</v>
      </c>
    </row>
    <row r="487" spans="10:10">
      <c r="J487" s="1">
        <v>46597</v>
      </c>
    </row>
    <row r="488" spans="10:10">
      <c r="J488" s="1">
        <v>46598</v>
      </c>
    </row>
    <row r="489" spans="10:10">
      <c r="J489" s="1">
        <v>46599</v>
      </c>
    </row>
    <row r="490" spans="10:10">
      <c r="J490" s="1">
        <v>46600</v>
      </c>
    </row>
    <row r="491" spans="10:10">
      <c r="J491" s="1">
        <v>46601</v>
      </c>
    </row>
    <row r="492" spans="10:10">
      <c r="J492" s="1">
        <v>46602</v>
      </c>
    </row>
    <row r="493" spans="10:10">
      <c r="J493" s="1">
        <v>46603</v>
      </c>
    </row>
    <row r="494" spans="10:10">
      <c r="J494" s="1">
        <v>46604</v>
      </c>
    </row>
    <row r="495" spans="10:10">
      <c r="J495" s="1">
        <v>46605</v>
      </c>
    </row>
    <row r="496" spans="10:10">
      <c r="J496" s="1">
        <v>46606</v>
      </c>
    </row>
    <row r="497" spans="10:10">
      <c r="J497" s="1">
        <v>46607</v>
      </c>
    </row>
    <row r="498" spans="10:10">
      <c r="J498" s="1">
        <v>46608</v>
      </c>
    </row>
    <row r="499" spans="10:10">
      <c r="J499" s="1">
        <v>46609</v>
      </c>
    </row>
    <row r="500" spans="10:10">
      <c r="J500" s="1">
        <v>46610</v>
      </c>
    </row>
    <row r="501" spans="10:10">
      <c r="J501" s="1">
        <v>46611</v>
      </c>
    </row>
    <row r="502" spans="10:10">
      <c r="J502" s="1">
        <v>46612</v>
      </c>
    </row>
    <row r="503" spans="10:10">
      <c r="J503" s="1">
        <v>46613</v>
      </c>
    </row>
    <row r="504" spans="10:10">
      <c r="J504" s="1">
        <v>46614</v>
      </c>
    </row>
    <row r="505" spans="10:10">
      <c r="J505" s="1">
        <v>46615</v>
      </c>
    </row>
    <row r="506" spans="10:10">
      <c r="J506" s="1">
        <v>46616</v>
      </c>
    </row>
    <row r="507" spans="10:10">
      <c r="J507" s="1">
        <v>46617</v>
      </c>
    </row>
    <row r="508" spans="10:10">
      <c r="J508" s="1">
        <v>46618</v>
      </c>
    </row>
    <row r="509" spans="10:10">
      <c r="J509" s="1">
        <v>46619</v>
      </c>
    </row>
    <row r="510" spans="10:10">
      <c r="J510" s="1">
        <v>46620</v>
      </c>
    </row>
    <row r="511" spans="10:10">
      <c r="J511" s="1">
        <v>46621</v>
      </c>
    </row>
    <row r="512" spans="10:10">
      <c r="J512" s="1">
        <v>46622</v>
      </c>
    </row>
    <row r="513" spans="10:10">
      <c r="J513" s="1">
        <v>46623</v>
      </c>
    </row>
    <row r="514" spans="10:10">
      <c r="J514" s="1">
        <v>46624</v>
      </c>
    </row>
    <row r="515" spans="10:10">
      <c r="J515" s="1">
        <v>46625</v>
      </c>
    </row>
    <row r="516" spans="10:10">
      <c r="J516" s="1">
        <v>46626</v>
      </c>
    </row>
    <row r="517" spans="10:10">
      <c r="J517" s="1">
        <v>46627</v>
      </c>
    </row>
    <row r="518" spans="10:10">
      <c r="J518" s="1">
        <v>46628</v>
      </c>
    </row>
    <row r="519" spans="10:10">
      <c r="J519" s="1">
        <v>46629</v>
      </c>
    </row>
    <row r="520" spans="10:10">
      <c r="J520" s="1">
        <v>46630</v>
      </c>
    </row>
    <row r="521" spans="10:10">
      <c r="J521" s="1">
        <v>46631</v>
      </c>
    </row>
    <row r="522" spans="10:10">
      <c r="J522" s="1">
        <v>46632</v>
      </c>
    </row>
    <row r="523" spans="10:10">
      <c r="J523" s="1">
        <v>46633</v>
      </c>
    </row>
    <row r="524" spans="10:10">
      <c r="J524" s="1">
        <v>46634</v>
      </c>
    </row>
    <row r="525" spans="10:10">
      <c r="J525" s="1">
        <v>46635</v>
      </c>
    </row>
    <row r="526" spans="10:10">
      <c r="J526" s="1">
        <v>46636</v>
      </c>
    </row>
    <row r="527" spans="10:10">
      <c r="J527" s="1">
        <v>46637</v>
      </c>
    </row>
    <row r="528" spans="10:10">
      <c r="J528" s="1">
        <v>46638</v>
      </c>
    </row>
    <row r="529" spans="10:10">
      <c r="J529" s="1">
        <v>46639</v>
      </c>
    </row>
    <row r="530" spans="10:10">
      <c r="J530" s="1">
        <v>46640</v>
      </c>
    </row>
    <row r="531" spans="10:10">
      <c r="J531" s="1">
        <v>46641</v>
      </c>
    </row>
    <row r="532" spans="10:10">
      <c r="J532" s="1">
        <v>46642</v>
      </c>
    </row>
    <row r="533" spans="10:10">
      <c r="J533" s="1">
        <v>46643</v>
      </c>
    </row>
    <row r="534" spans="10:10">
      <c r="J534" s="1">
        <v>46644</v>
      </c>
    </row>
    <row r="535" spans="10:10">
      <c r="J535" s="1">
        <v>46645</v>
      </c>
    </row>
    <row r="536" spans="10:10">
      <c r="J536" s="1">
        <v>46646</v>
      </c>
    </row>
    <row r="537" spans="10:10">
      <c r="J537" s="1">
        <v>46647</v>
      </c>
    </row>
    <row r="538" spans="10:10">
      <c r="J538" s="1">
        <v>46648</v>
      </c>
    </row>
    <row r="539" spans="10:10">
      <c r="J539" s="1">
        <v>46649</v>
      </c>
    </row>
    <row r="540" spans="10:10">
      <c r="J540" s="1">
        <v>46650</v>
      </c>
    </row>
    <row r="541" spans="10:10">
      <c r="J541" s="1">
        <v>46651</v>
      </c>
    </row>
    <row r="542" spans="10:10">
      <c r="J542" s="1">
        <v>46652</v>
      </c>
    </row>
    <row r="543" spans="10:10">
      <c r="J543" s="1">
        <v>46653</v>
      </c>
    </row>
    <row r="544" spans="10:10">
      <c r="J544" s="1">
        <v>46654</v>
      </c>
    </row>
    <row r="545" spans="10:10">
      <c r="J545" s="1">
        <v>46655</v>
      </c>
    </row>
    <row r="546" spans="10:10">
      <c r="J546" s="1">
        <v>46656</v>
      </c>
    </row>
    <row r="547" spans="10:10">
      <c r="J547" s="1">
        <v>46657</v>
      </c>
    </row>
    <row r="548" spans="10:10">
      <c r="J548" s="1">
        <v>46658</v>
      </c>
    </row>
    <row r="549" spans="10:10">
      <c r="J549" s="1">
        <v>46659</v>
      </c>
    </row>
    <row r="550" spans="10:10">
      <c r="J550" s="1">
        <v>46660</v>
      </c>
    </row>
    <row r="551" spans="10:10">
      <c r="J551" s="1">
        <v>46661</v>
      </c>
    </row>
    <row r="552" spans="10:10">
      <c r="J552" s="1">
        <v>46662</v>
      </c>
    </row>
    <row r="553" spans="10:10">
      <c r="J553" s="1">
        <v>46663</v>
      </c>
    </row>
    <row r="554" spans="10:10">
      <c r="J554" s="1">
        <v>46664</v>
      </c>
    </row>
    <row r="555" spans="10:10">
      <c r="J555" s="1">
        <v>46665</v>
      </c>
    </row>
    <row r="556" spans="10:10">
      <c r="J556" s="1">
        <v>46666</v>
      </c>
    </row>
    <row r="557" spans="10:10">
      <c r="J557" s="1">
        <v>46667</v>
      </c>
    </row>
    <row r="558" spans="10:10">
      <c r="J558" s="1">
        <v>46668</v>
      </c>
    </row>
    <row r="559" spans="10:10">
      <c r="J559" s="1">
        <v>46669</v>
      </c>
    </row>
    <row r="560" spans="10:10">
      <c r="J560" s="1">
        <v>46670</v>
      </c>
    </row>
    <row r="561" spans="10:10">
      <c r="J561" s="1">
        <v>46671</v>
      </c>
    </row>
    <row r="562" spans="10:10">
      <c r="J562" s="1">
        <v>46672</v>
      </c>
    </row>
    <row r="563" spans="10:10">
      <c r="J563" s="1">
        <v>46673</v>
      </c>
    </row>
    <row r="564" spans="10:10">
      <c r="J564" s="1">
        <v>46674</v>
      </c>
    </row>
    <row r="565" spans="10:10">
      <c r="J565" s="1">
        <v>46675</v>
      </c>
    </row>
    <row r="566" spans="10:10">
      <c r="J566" s="1">
        <v>46676</v>
      </c>
    </row>
    <row r="567" spans="10:10">
      <c r="J567" s="1">
        <v>46677</v>
      </c>
    </row>
    <row r="568" spans="10:10">
      <c r="J568" s="1">
        <v>46678</v>
      </c>
    </row>
    <row r="569" spans="10:10">
      <c r="J569" s="1">
        <v>46679</v>
      </c>
    </row>
    <row r="570" spans="10:10">
      <c r="J570" s="1">
        <v>46680</v>
      </c>
    </row>
    <row r="571" spans="10:10">
      <c r="J571" s="1">
        <v>46681</v>
      </c>
    </row>
    <row r="572" spans="10:10">
      <c r="J572" s="1">
        <v>46682</v>
      </c>
    </row>
    <row r="573" spans="10:10">
      <c r="J573" s="1">
        <v>46683</v>
      </c>
    </row>
    <row r="574" spans="10:10">
      <c r="J574" s="1">
        <v>46684</v>
      </c>
    </row>
    <row r="575" spans="10:10">
      <c r="J575" s="1">
        <v>46685</v>
      </c>
    </row>
    <row r="576" spans="10:10">
      <c r="J576" s="1">
        <v>46686</v>
      </c>
    </row>
    <row r="577" spans="10:10">
      <c r="J577" s="1">
        <v>46687</v>
      </c>
    </row>
    <row r="578" spans="10:10">
      <c r="J578" s="1">
        <v>46688</v>
      </c>
    </row>
    <row r="579" spans="10:10">
      <c r="J579" s="1">
        <v>46689</v>
      </c>
    </row>
    <row r="580" spans="10:10">
      <c r="J580" s="1">
        <v>46690</v>
      </c>
    </row>
    <row r="581" spans="10:10">
      <c r="J581" s="1">
        <v>46691</v>
      </c>
    </row>
    <row r="582" spans="10:10">
      <c r="J582" s="1">
        <v>46692</v>
      </c>
    </row>
    <row r="583" spans="10:10">
      <c r="J583" s="1">
        <v>46693</v>
      </c>
    </row>
    <row r="584" spans="10:10">
      <c r="J584" s="1">
        <v>46694</v>
      </c>
    </row>
    <row r="585" spans="10:10">
      <c r="J585" s="1">
        <v>46695</v>
      </c>
    </row>
    <row r="586" spans="10:10">
      <c r="J586" s="1">
        <v>46696</v>
      </c>
    </row>
    <row r="587" spans="10:10">
      <c r="J587" s="1">
        <v>46697</v>
      </c>
    </row>
    <row r="588" spans="10:10">
      <c r="J588" s="1">
        <v>46698</v>
      </c>
    </row>
    <row r="589" spans="10:10">
      <c r="J589" s="1">
        <v>46699</v>
      </c>
    </row>
    <row r="590" spans="10:10">
      <c r="J590" s="1">
        <v>46700</v>
      </c>
    </row>
    <row r="591" spans="10:10">
      <c r="J591" s="1">
        <v>46701</v>
      </c>
    </row>
    <row r="592" spans="10:10">
      <c r="J592" s="1">
        <v>46702</v>
      </c>
    </row>
    <row r="593" spans="10:10">
      <c r="J593" s="1">
        <v>46703</v>
      </c>
    </row>
    <row r="594" spans="10:10">
      <c r="J594" s="1">
        <v>46704</v>
      </c>
    </row>
    <row r="595" spans="10:10">
      <c r="J595" s="1">
        <v>46705</v>
      </c>
    </row>
    <row r="596" spans="10:10">
      <c r="J596" s="1">
        <v>46706</v>
      </c>
    </row>
    <row r="597" spans="10:10">
      <c r="J597" s="1">
        <v>46707</v>
      </c>
    </row>
    <row r="598" spans="10:10">
      <c r="J598" s="1">
        <v>46708</v>
      </c>
    </row>
    <row r="599" spans="10:10">
      <c r="J599" s="1">
        <v>46709</v>
      </c>
    </row>
    <row r="600" spans="10:10">
      <c r="J600" s="1">
        <v>46710</v>
      </c>
    </row>
    <row r="601" spans="10:10">
      <c r="J601" s="1">
        <v>46711</v>
      </c>
    </row>
    <row r="602" spans="10:10">
      <c r="J602" s="1">
        <v>46712</v>
      </c>
    </row>
    <row r="603" spans="10:10">
      <c r="J603" s="1">
        <v>46713</v>
      </c>
    </row>
    <row r="604" spans="10:10">
      <c r="J604" s="1">
        <v>46714</v>
      </c>
    </row>
    <row r="605" spans="10:10">
      <c r="J605" s="1">
        <v>46715</v>
      </c>
    </row>
    <row r="606" spans="10:10">
      <c r="J606" s="1">
        <v>46716</v>
      </c>
    </row>
    <row r="607" spans="10:10">
      <c r="J607" s="1">
        <v>46717</v>
      </c>
    </row>
    <row r="608" spans="10:10">
      <c r="J608" s="1">
        <v>46718</v>
      </c>
    </row>
    <row r="609" spans="10:10">
      <c r="J609" s="1">
        <v>46719</v>
      </c>
    </row>
    <row r="610" spans="10:10">
      <c r="J610" s="1">
        <v>46720</v>
      </c>
    </row>
    <row r="611" spans="10:10">
      <c r="J611" s="1">
        <v>46721</v>
      </c>
    </row>
    <row r="612" spans="10:10">
      <c r="J612" s="1">
        <v>46722</v>
      </c>
    </row>
    <row r="613" spans="10:10">
      <c r="J613" s="1">
        <v>46723</v>
      </c>
    </row>
    <row r="614" spans="10:10">
      <c r="J614" s="1">
        <v>46724</v>
      </c>
    </row>
    <row r="615" spans="10:10">
      <c r="J615" s="1">
        <v>46725</v>
      </c>
    </row>
    <row r="616" spans="10:10">
      <c r="J616" s="1">
        <v>46726</v>
      </c>
    </row>
    <row r="617" spans="10:10">
      <c r="J617" s="1">
        <v>46727</v>
      </c>
    </row>
    <row r="618" spans="10:10">
      <c r="J618" s="1">
        <v>46728</v>
      </c>
    </row>
    <row r="619" spans="10:10">
      <c r="J619" s="1">
        <v>46729</v>
      </c>
    </row>
    <row r="620" spans="10:10">
      <c r="J620" s="1">
        <v>46730</v>
      </c>
    </row>
    <row r="621" spans="10:10">
      <c r="J621" s="1">
        <v>46731</v>
      </c>
    </row>
    <row r="622" spans="10:10">
      <c r="J622" s="1">
        <v>46732</v>
      </c>
    </row>
    <row r="623" spans="10:10">
      <c r="J623" s="1">
        <v>46733</v>
      </c>
    </row>
    <row r="624" spans="10:10">
      <c r="J624" s="1">
        <v>46734</v>
      </c>
    </row>
    <row r="625" spans="10:10">
      <c r="J625" s="1">
        <v>46735</v>
      </c>
    </row>
    <row r="626" spans="10:10">
      <c r="J626" s="1">
        <v>46736</v>
      </c>
    </row>
    <row r="627" spans="10:10">
      <c r="J627" s="1">
        <v>46737</v>
      </c>
    </row>
    <row r="628" spans="10:10">
      <c r="J628" s="1">
        <v>46738</v>
      </c>
    </row>
    <row r="629" spans="10:10">
      <c r="J629" s="1">
        <v>46739</v>
      </c>
    </row>
    <row r="630" spans="10:10">
      <c r="J630" s="1">
        <v>46740</v>
      </c>
    </row>
    <row r="631" spans="10:10">
      <c r="J631" s="1">
        <v>46741</v>
      </c>
    </row>
    <row r="632" spans="10:10">
      <c r="J632" s="1">
        <v>46742</v>
      </c>
    </row>
    <row r="633" spans="10:10">
      <c r="J633" s="1">
        <v>46743</v>
      </c>
    </row>
    <row r="634" spans="10:10">
      <c r="J634" s="1">
        <v>46744</v>
      </c>
    </row>
    <row r="635" spans="10:10">
      <c r="J635" s="1">
        <v>46745</v>
      </c>
    </row>
    <row r="636" spans="10:10">
      <c r="J636" s="1">
        <v>46746</v>
      </c>
    </row>
    <row r="637" spans="10:10">
      <c r="J637" s="1">
        <v>46747</v>
      </c>
    </row>
    <row r="638" spans="10:10">
      <c r="J638" s="1">
        <v>46748</v>
      </c>
    </row>
    <row r="639" spans="10:10">
      <c r="J639" s="1">
        <v>46749</v>
      </c>
    </row>
    <row r="640" spans="10:10">
      <c r="J640" s="1">
        <v>46750</v>
      </c>
    </row>
    <row r="641" spans="10:10">
      <c r="J641" s="1">
        <v>46751</v>
      </c>
    </row>
    <row r="642" spans="10:10">
      <c r="J642" s="1">
        <v>46752</v>
      </c>
    </row>
    <row r="643" spans="10:10">
      <c r="J643" s="1">
        <v>46753</v>
      </c>
    </row>
    <row r="644" spans="10:10">
      <c r="J644" s="1">
        <v>46754</v>
      </c>
    </row>
    <row r="645" spans="10:10">
      <c r="J645" s="1">
        <v>46755</v>
      </c>
    </row>
    <row r="646" spans="10:10">
      <c r="J646" s="1">
        <v>46756</v>
      </c>
    </row>
    <row r="647" spans="10:10">
      <c r="J647" s="1">
        <v>46757</v>
      </c>
    </row>
    <row r="648" spans="10:10">
      <c r="J648" s="1">
        <v>46758</v>
      </c>
    </row>
    <row r="649" spans="10:10">
      <c r="J649" s="1">
        <v>46759</v>
      </c>
    </row>
    <row r="650" spans="10:10">
      <c r="J650" s="1">
        <v>46760</v>
      </c>
    </row>
    <row r="651" spans="10:10">
      <c r="J651" s="1">
        <v>46761</v>
      </c>
    </row>
    <row r="652" spans="10:10">
      <c r="J652" s="1">
        <v>46762</v>
      </c>
    </row>
    <row r="653" spans="10:10">
      <c r="J653" s="1">
        <v>46763</v>
      </c>
    </row>
    <row r="654" spans="10:10">
      <c r="J654" s="1">
        <v>46764</v>
      </c>
    </row>
    <row r="655" spans="10:10">
      <c r="J655" s="1">
        <v>46765</v>
      </c>
    </row>
    <row r="656" spans="10:10">
      <c r="J656" s="1">
        <v>46766</v>
      </c>
    </row>
    <row r="657" spans="10:10">
      <c r="J657" s="1">
        <v>46767</v>
      </c>
    </row>
    <row r="658" spans="10:10">
      <c r="J658" s="1">
        <v>46768</v>
      </c>
    </row>
    <row r="659" spans="10:10">
      <c r="J659" s="1">
        <v>46769</v>
      </c>
    </row>
    <row r="660" spans="10:10">
      <c r="J660" s="1">
        <v>46770</v>
      </c>
    </row>
    <row r="661" spans="10:10">
      <c r="J661" s="1">
        <v>46771</v>
      </c>
    </row>
    <row r="662" spans="10:10">
      <c r="J662" s="1">
        <v>46772</v>
      </c>
    </row>
    <row r="663" spans="10:10">
      <c r="J663" s="1">
        <v>46773</v>
      </c>
    </row>
    <row r="664" spans="10:10">
      <c r="J664" s="1">
        <v>46774</v>
      </c>
    </row>
    <row r="665" spans="10:10">
      <c r="J665" s="1">
        <v>46775</v>
      </c>
    </row>
    <row r="666" spans="10:10">
      <c r="J666" s="1">
        <v>46776</v>
      </c>
    </row>
    <row r="667" spans="10:10">
      <c r="J667" s="1">
        <v>46777</v>
      </c>
    </row>
    <row r="668" spans="10:10">
      <c r="J668" s="1">
        <v>46778</v>
      </c>
    </row>
    <row r="669" spans="10:10">
      <c r="J669" s="1">
        <v>46779</v>
      </c>
    </row>
    <row r="670" spans="10:10">
      <c r="J670" s="1">
        <v>46780</v>
      </c>
    </row>
    <row r="671" spans="10:10">
      <c r="J671" s="1">
        <v>46781</v>
      </c>
    </row>
    <row r="672" spans="10:10">
      <c r="J672" s="1">
        <v>46782</v>
      </c>
    </row>
    <row r="673" spans="10:10">
      <c r="J673" s="1">
        <v>46783</v>
      </c>
    </row>
    <row r="674" spans="10:10">
      <c r="J674" s="1">
        <v>46784</v>
      </c>
    </row>
    <row r="675" spans="10:10">
      <c r="J675" s="1">
        <v>46785</v>
      </c>
    </row>
    <row r="676" spans="10:10">
      <c r="J676" s="1">
        <v>46786</v>
      </c>
    </row>
    <row r="677" spans="10:10">
      <c r="J677" s="1">
        <v>46787</v>
      </c>
    </row>
    <row r="678" spans="10:10">
      <c r="J678" s="1">
        <v>46788</v>
      </c>
    </row>
    <row r="679" spans="10:10">
      <c r="J679" s="1">
        <v>46789</v>
      </c>
    </row>
    <row r="680" spans="10:10">
      <c r="J680" s="1">
        <v>46790</v>
      </c>
    </row>
    <row r="681" spans="10:10">
      <c r="J681" s="1">
        <v>46791</v>
      </c>
    </row>
    <row r="682" spans="10:10">
      <c r="J682" s="1">
        <v>46792</v>
      </c>
    </row>
    <row r="683" spans="10:10">
      <c r="J683" s="1">
        <v>46793</v>
      </c>
    </row>
    <row r="684" spans="10:10">
      <c r="J684" s="1">
        <v>46794</v>
      </c>
    </row>
    <row r="685" spans="10:10">
      <c r="J685" s="1">
        <v>46795</v>
      </c>
    </row>
    <row r="686" spans="10:10">
      <c r="J686" s="1">
        <v>46796</v>
      </c>
    </row>
    <row r="687" spans="10:10">
      <c r="J687" s="1">
        <v>46797</v>
      </c>
    </row>
    <row r="688" spans="10:10">
      <c r="J688" s="1">
        <v>46798</v>
      </c>
    </row>
    <row r="689" spans="10:10">
      <c r="J689" s="1">
        <v>46799</v>
      </c>
    </row>
    <row r="690" spans="10:10">
      <c r="J690" s="1">
        <v>46800</v>
      </c>
    </row>
    <row r="691" spans="10:10">
      <c r="J691" s="1">
        <v>46801</v>
      </c>
    </row>
    <row r="692" spans="10:10">
      <c r="J692" s="1">
        <v>46802</v>
      </c>
    </row>
    <row r="693" spans="10:10">
      <c r="J693" s="1">
        <v>46803</v>
      </c>
    </row>
    <row r="694" spans="10:10">
      <c r="J694" s="1">
        <v>46804</v>
      </c>
    </row>
    <row r="695" spans="10:10">
      <c r="J695" s="1">
        <v>46805</v>
      </c>
    </row>
    <row r="696" spans="10:10">
      <c r="J696" s="1">
        <v>46806</v>
      </c>
    </row>
    <row r="697" spans="10:10">
      <c r="J697" s="1">
        <v>46807</v>
      </c>
    </row>
    <row r="698" spans="10:10">
      <c r="J698" s="1">
        <v>46808</v>
      </c>
    </row>
    <row r="699" spans="10:10">
      <c r="J699" s="1">
        <v>46809</v>
      </c>
    </row>
    <row r="700" spans="10:10">
      <c r="J700" s="1">
        <v>46810</v>
      </c>
    </row>
    <row r="701" spans="10:10">
      <c r="J701" s="1">
        <v>46811</v>
      </c>
    </row>
    <row r="702" spans="10:10">
      <c r="J702" s="1">
        <v>46812</v>
      </c>
    </row>
    <row r="703" spans="10:10">
      <c r="J703" s="1">
        <v>46813</v>
      </c>
    </row>
    <row r="704" spans="10:10">
      <c r="J704" s="1">
        <v>46814</v>
      </c>
    </row>
    <row r="705" spans="10:10">
      <c r="J705" s="1">
        <v>46815</v>
      </c>
    </row>
    <row r="706" spans="10:10">
      <c r="J706" s="1">
        <v>46816</v>
      </c>
    </row>
    <row r="707" spans="10:10">
      <c r="J707" s="1">
        <v>46817</v>
      </c>
    </row>
    <row r="708" spans="10:10">
      <c r="J708" s="1">
        <v>46818</v>
      </c>
    </row>
    <row r="709" spans="10:10">
      <c r="J709" s="1">
        <v>46819</v>
      </c>
    </row>
    <row r="710" spans="10:10">
      <c r="J710" s="1">
        <v>46820</v>
      </c>
    </row>
    <row r="711" spans="10:10">
      <c r="J711" s="1">
        <v>46821</v>
      </c>
    </row>
    <row r="712" spans="10:10">
      <c r="J712" s="1">
        <v>46822</v>
      </c>
    </row>
    <row r="713" spans="10:10">
      <c r="J713" s="1">
        <v>46823</v>
      </c>
    </row>
    <row r="714" spans="10:10">
      <c r="J714" s="1">
        <v>46824</v>
      </c>
    </row>
    <row r="715" spans="10:10">
      <c r="J715" s="1">
        <v>46825</v>
      </c>
    </row>
    <row r="716" spans="10:10">
      <c r="J716" s="1">
        <v>46826</v>
      </c>
    </row>
    <row r="717" spans="10:10">
      <c r="J717" s="1">
        <v>46827</v>
      </c>
    </row>
    <row r="718" spans="10:10">
      <c r="J718" s="1">
        <v>46828</v>
      </c>
    </row>
    <row r="719" spans="10:10">
      <c r="J719" s="1">
        <v>46829</v>
      </c>
    </row>
    <row r="720" spans="10:10">
      <c r="J720" s="1">
        <v>46830</v>
      </c>
    </row>
    <row r="721" spans="10:10">
      <c r="J721" s="1">
        <v>46831</v>
      </c>
    </row>
    <row r="722" spans="10:10">
      <c r="J722" s="1">
        <v>46832</v>
      </c>
    </row>
    <row r="723" spans="10:10">
      <c r="J723" s="1">
        <v>46833</v>
      </c>
    </row>
    <row r="724" spans="10:10">
      <c r="J724" s="1">
        <v>46834</v>
      </c>
    </row>
    <row r="725" spans="10:10">
      <c r="J725" s="1">
        <v>46835</v>
      </c>
    </row>
    <row r="726" spans="10:10">
      <c r="J726" s="1">
        <v>46836</v>
      </c>
    </row>
    <row r="727" spans="10:10">
      <c r="J727" s="1">
        <v>46837</v>
      </c>
    </row>
    <row r="728" spans="10:10">
      <c r="J728" s="1">
        <v>46838</v>
      </c>
    </row>
    <row r="729" spans="10:10">
      <c r="J729" s="1">
        <v>46839</v>
      </c>
    </row>
    <row r="730" spans="10:10">
      <c r="J730" s="1">
        <v>46840</v>
      </c>
    </row>
    <row r="731" spans="10:10">
      <c r="J731" s="1">
        <v>46841</v>
      </c>
    </row>
    <row r="732" spans="10:10">
      <c r="J732" s="1">
        <v>46842</v>
      </c>
    </row>
    <row r="733" spans="10:10">
      <c r="J733" s="1">
        <v>46843</v>
      </c>
    </row>
    <row r="734" spans="10:10">
      <c r="J734" s="1">
        <v>47939</v>
      </c>
    </row>
    <row r="735" spans="10:10">
      <c r="J735" s="1">
        <v>47940</v>
      </c>
    </row>
    <row r="736" spans="10:10">
      <c r="J736" s="1">
        <v>47941</v>
      </c>
    </row>
    <row r="737" spans="10:10">
      <c r="J737" s="1">
        <v>47942</v>
      </c>
    </row>
    <row r="738" spans="10:10">
      <c r="J738" s="1">
        <v>47943</v>
      </c>
    </row>
    <row r="739" spans="10:10">
      <c r="J739" s="1">
        <v>47944</v>
      </c>
    </row>
    <row r="740" spans="10:10">
      <c r="J740" s="1">
        <v>47945</v>
      </c>
    </row>
    <row r="741" spans="10:10">
      <c r="J741" s="1">
        <v>47946</v>
      </c>
    </row>
    <row r="742" spans="10:10">
      <c r="J742" s="1">
        <v>47947</v>
      </c>
    </row>
    <row r="743" spans="10:10">
      <c r="J743" s="1">
        <v>47948</v>
      </c>
    </row>
    <row r="744" spans="10:10">
      <c r="J744" s="1">
        <v>47949</v>
      </c>
    </row>
    <row r="745" spans="10:10">
      <c r="J745" s="1">
        <v>47950</v>
      </c>
    </row>
    <row r="746" spans="10:10">
      <c r="J746" s="1">
        <v>47951</v>
      </c>
    </row>
    <row r="747" spans="10:10">
      <c r="J747" s="1">
        <v>47952</v>
      </c>
    </row>
    <row r="748" spans="10:10">
      <c r="J748" s="1">
        <v>47953</v>
      </c>
    </row>
    <row r="749" spans="10:10">
      <c r="J749" s="1">
        <v>47954</v>
      </c>
    </row>
    <row r="750" spans="10:10">
      <c r="J750" s="1">
        <v>47955</v>
      </c>
    </row>
    <row r="751" spans="10:10">
      <c r="J751" s="1">
        <v>47956</v>
      </c>
    </row>
    <row r="752" spans="10:10">
      <c r="J752" s="1">
        <v>47957</v>
      </c>
    </row>
    <row r="753" spans="10:10">
      <c r="J753" s="1">
        <v>47958</v>
      </c>
    </row>
    <row r="754" spans="10:10">
      <c r="J754" s="1">
        <v>47959</v>
      </c>
    </row>
    <row r="755" spans="10:10">
      <c r="J755" s="1">
        <v>47960</v>
      </c>
    </row>
    <row r="756" spans="10:10">
      <c r="J756" s="1">
        <v>47961</v>
      </c>
    </row>
    <row r="757" spans="10:10">
      <c r="J757" s="1">
        <v>47962</v>
      </c>
    </row>
    <row r="758" spans="10:10">
      <c r="J758" s="1">
        <v>47963</v>
      </c>
    </row>
    <row r="759" spans="10:10">
      <c r="J759" s="1">
        <v>47964</v>
      </c>
    </row>
    <row r="760" spans="10:10">
      <c r="J760" s="1">
        <v>47965</v>
      </c>
    </row>
    <row r="761" spans="10:10">
      <c r="J761" s="1">
        <v>47966</v>
      </c>
    </row>
    <row r="762" spans="10:10">
      <c r="J762" s="1">
        <v>47967</v>
      </c>
    </row>
    <row r="763" spans="10:10">
      <c r="J763" s="1">
        <v>47968</v>
      </c>
    </row>
    <row r="764" spans="10:10">
      <c r="J764" s="1">
        <v>47969</v>
      </c>
    </row>
    <row r="765" spans="10:10">
      <c r="J765" s="1">
        <v>47970</v>
      </c>
    </row>
    <row r="766" spans="10:10">
      <c r="J766" s="1">
        <v>47971</v>
      </c>
    </row>
    <row r="767" spans="10:10">
      <c r="J767" s="1">
        <v>47972</v>
      </c>
    </row>
    <row r="768" spans="10:10">
      <c r="J768" s="1">
        <v>47973</v>
      </c>
    </row>
    <row r="769" spans="10:10">
      <c r="J769" s="1">
        <v>47974</v>
      </c>
    </row>
    <row r="770" spans="10:10">
      <c r="J770" s="1">
        <v>47975</v>
      </c>
    </row>
    <row r="771" spans="10:10">
      <c r="J771" s="1">
        <v>47976</v>
      </c>
    </row>
    <row r="772" spans="10:10">
      <c r="J772" s="1">
        <v>47977</v>
      </c>
    </row>
    <row r="773" spans="10:10">
      <c r="J773" s="1">
        <v>47978</v>
      </c>
    </row>
    <row r="774" spans="10:10">
      <c r="J774" s="1">
        <v>47979</v>
      </c>
    </row>
    <row r="775" spans="10:10">
      <c r="J775" s="1">
        <v>47980</v>
      </c>
    </row>
    <row r="776" spans="10:10">
      <c r="J776" s="1">
        <v>47981</v>
      </c>
    </row>
    <row r="777" spans="10:10">
      <c r="J777" s="1">
        <v>47982</v>
      </c>
    </row>
    <row r="778" spans="10:10">
      <c r="J778" s="1">
        <v>47983</v>
      </c>
    </row>
    <row r="779" spans="10:10">
      <c r="J779" s="1">
        <v>47984</v>
      </c>
    </row>
    <row r="780" spans="10:10">
      <c r="J780" s="1">
        <v>47985</v>
      </c>
    </row>
    <row r="781" spans="10:10">
      <c r="J781" s="1">
        <v>47986</v>
      </c>
    </row>
    <row r="782" spans="10:10">
      <c r="J782" s="1">
        <v>47987</v>
      </c>
    </row>
    <row r="783" spans="10:10">
      <c r="J783" s="1">
        <v>47988</v>
      </c>
    </row>
    <row r="784" spans="10:10">
      <c r="J784" s="1">
        <v>47989</v>
      </c>
    </row>
    <row r="785" spans="10:10">
      <c r="J785" s="1">
        <v>47990</v>
      </c>
    </row>
    <row r="786" spans="10:10">
      <c r="J786" s="1">
        <v>47991</v>
      </c>
    </row>
    <row r="787" spans="10:10">
      <c r="J787" s="1">
        <v>47992</v>
      </c>
    </row>
    <row r="788" spans="10:10">
      <c r="J788" s="1">
        <v>47993</v>
      </c>
    </row>
    <row r="789" spans="10:10">
      <c r="J789" s="1">
        <v>47994</v>
      </c>
    </row>
    <row r="790" spans="10:10">
      <c r="J790" s="1">
        <v>47995</v>
      </c>
    </row>
    <row r="791" spans="10:10">
      <c r="J791" s="1">
        <v>47996</v>
      </c>
    </row>
    <row r="792" spans="10:10">
      <c r="J792" s="1">
        <v>47997</v>
      </c>
    </row>
    <row r="793" spans="10:10">
      <c r="J793" s="1">
        <v>47998</v>
      </c>
    </row>
    <row r="794" spans="10:10">
      <c r="J794" s="1">
        <v>47999</v>
      </c>
    </row>
    <row r="795" spans="10:10">
      <c r="J795" s="1">
        <v>48000</v>
      </c>
    </row>
    <row r="796" spans="10:10">
      <c r="J796" s="1">
        <v>48001</v>
      </c>
    </row>
    <row r="797" spans="10:10">
      <c r="J797" s="1">
        <v>48002</v>
      </c>
    </row>
    <row r="798" spans="10:10">
      <c r="J798" s="1">
        <v>48003</v>
      </c>
    </row>
    <row r="799" spans="10:10">
      <c r="J799" s="1">
        <v>48004</v>
      </c>
    </row>
    <row r="800" spans="10:10">
      <c r="J800" s="1">
        <v>48005</v>
      </c>
    </row>
    <row r="801" spans="10:10">
      <c r="J801" s="1">
        <v>48006</v>
      </c>
    </row>
    <row r="802" spans="10:10">
      <c r="J802" s="1">
        <v>48007</v>
      </c>
    </row>
    <row r="803" spans="10:10">
      <c r="J803" s="1">
        <v>48008</v>
      </c>
    </row>
    <row r="804" spans="10:10">
      <c r="J804" s="1">
        <v>48009</v>
      </c>
    </row>
    <row r="805" spans="10:10">
      <c r="J805" s="1">
        <v>48010</v>
      </c>
    </row>
    <row r="806" spans="10:10">
      <c r="J806" s="1">
        <v>48011</v>
      </c>
    </row>
    <row r="807" spans="10:10">
      <c r="J807" s="1">
        <v>48012</v>
      </c>
    </row>
    <row r="808" spans="10:10">
      <c r="J808" s="1">
        <v>48013</v>
      </c>
    </row>
    <row r="809" spans="10:10">
      <c r="J809" s="1">
        <v>48014</v>
      </c>
    </row>
    <row r="810" spans="10:10">
      <c r="J810" s="1">
        <v>48015</v>
      </c>
    </row>
    <row r="811" spans="10:10">
      <c r="J811" s="1">
        <v>48016</v>
      </c>
    </row>
    <row r="812" spans="10:10">
      <c r="J812" s="1">
        <v>48017</v>
      </c>
    </row>
    <row r="813" spans="10:10">
      <c r="J813" s="1">
        <v>48018</v>
      </c>
    </row>
    <row r="814" spans="10:10">
      <c r="J814" s="1">
        <v>48019</v>
      </c>
    </row>
    <row r="815" spans="10:10">
      <c r="J815" s="1">
        <v>48020</v>
      </c>
    </row>
    <row r="816" spans="10:10">
      <c r="J816" s="1">
        <v>48021</v>
      </c>
    </row>
    <row r="817" spans="10:10">
      <c r="J817" s="1">
        <v>48022</v>
      </c>
    </row>
    <row r="818" spans="10:10">
      <c r="J818" s="1">
        <v>48023</v>
      </c>
    </row>
    <row r="819" spans="10:10">
      <c r="J819" s="1">
        <v>48024</v>
      </c>
    </row>
    <row r="820" spans="10:10">
      <c r="J820" s="1">
        <v>48025</v>
      </c>
    </row>
    <row r="821" spans="10:10">
      <c r="J821" s="1">
        <v>48026</v>
      </c>
    </row>
    <row r="822" spans="10:10">
      <c r="J822" s="1">
        <v>48027</v>
      </c>
    </row>
    <row r="823" spans="10:10">
      <c r="J823" s="1">
        <v>48028</v>
      </c>
    </row>
    <row r="824" spans="10:10">
      <c r="J824" s="1">
        <v>48029</v>
      </c>
    </row>
    <row r="825" spans="10:10">
      <c r="J825" s="1">
        <v>48030</v>
      </c>
    </row>
    <row r="826" spans="10:10">
      <c r="J826" s="1">
        <v>48031</v>
      </c>
    </row>
    <row r="827" spans="10:10">
      <c r="J827" s="1">
        <v>48032</v>
      </c>
    </row>
    <row r="828" spans="10:10">
      <c r="J828" s="1">
        <v>48033</v>
      </c>
    </row>
    <row r="829" spans="10:10">
      <c r="J829" s="1">
        <v>48034</v>
      </c>
    </row>
    <row r="830" spans="10:10">
      <c r="J830" s="1">
        <v>48035</v>
      </c>
    </row>
    <row r="831" spans="10:10">
      <c r="J831" s="1">
        <v>48036</v>
      </c>
    </row>
    <row r="832" spans="10:10">
      <c r="J832" s="1">
        <v>48037</v>
      </c>
    </row>
    <row r="833" spans="10:10">
      <c r="J833" s="1">
        <v>48038</v>
      </c>
    </row>
    <row r="834" spans="10:10">
      <c r="J834" s="1">
        <v>48039</v>
      </c>
    </row>
    <row r="835" spans="10:10">
      <c r="J835" s="1">
        <v>48040</v>
      </c>
    </row>
    <row r="836" spans="10:10">
      <c r="J836" s="1">
        <v>48041</v>
      </c>
    </row>
    <row r="837" spans="10:10">
      <c r="J837" s="1">
        <v>48042</v>
      </c>
    </row>
    <row r="838" spans="10:10">
      <c r="J838" s="1">
        <v>48043</v>
      </c>
    </row>
    <row r="839" spans="10:10">
      <c r="J839" s="1">
        <v>48044</v>
      </c>
    </row>
    <row r="840" spans="10:10">
      <c r="J840" s="1">
        <v>48045</v>
      </c>
    </row>
    <row r="841" spans="10:10">
      <c r="J841" s="1">
        <v>48046</v>
      </c>
    </row>
    <row r="842" spans="10:10">
      <c r="J842" s="1">
        <v>48047</v>
      </c>
    </row>
    <row r="843" spans="10:10">
      <c r="J843" s="1">
        <v>48048</v>
      </c>
    </row>
    <row r="844" spans="10:10">
      <c r="J844" s="1">
        <v>48049</v>
      </c>
    </row>
    <row r="845" spans="10:10">
      <c r="J845" s="1">
        <v>48050</v>
      </c>
    </row>
    <row r="846" spans="10:10">
      <c r="J846" s="1">
        <v>48051</v>
      </c>
    </row>
    <row r="847" spans="10:10">
      <c r="J847" s="1">
        <v>48052</v>
      </c>
    </row>
    <row r="848" spans="10:10">
      <c r="J848" s="1">
        <v>48053</v>
      </c>
    </row>
    <row r="849" spans="10:10">
      <c r="J849" s="1">
        <v>48054</v>
      </c>
    </row>
    <row r="850" spans="10:10">
      <c r="J850" s="1">
        <v>48055</v>
      </c>
    </row>
    <row r="851" spans="10:10">
      <c r="J851" s="1">
        <v>48056</v>
      </c>
    </row>
    <row r="852" spans="10:10">
      <c r="J852" s="1">
        <v>48057</v>
      </c>
    </row>
    <row r="853" spans="10:10">
      <c r="J853" s="1">
        <v>48058</v>
      </c>
    </row>
    <row r="854" spans="10:10">
      <c r="J854" s="1">
        <v>48059</v>
      </c>
    </row>
    <row r="855" spans="10:10">
      <c r="J855" s="1">
        <v>48060</v>
      </c>
    </row>
    <row r="856" spans="10:10">
      <c r="J856" s="1">
        <v>48061</v>
      </c>
    </row>
    <row r="857" spans="10:10">
      <c r="J857" s="1">
        <v>48062</v>
      </c>
    </row>
    <row r="858" spans="10:10">
      <c r="J858" s="1">
        <v>48063</v>
      </c>
    </row>
    <row r="859" spans="10:10">
      <c r="J859" s="1">
        <v>48064</v>
      </c>
    </row>
    <row r="860" spans="10:10">
      <c r="J860" s="1">
        <v>48065</v>
      </c>
    </row>
    <row r="861" spans="10:10">
      <c r="J861" s="1">
        <v>48066</v>
      </c>
    </row>
    <row r="862" spans="10:10">
      <c r="J862" s="1">
        <v>48067</v>
      </c>
    </row>
    <row r="863" spans="10:10">
      <c r="J863" s="1">
        <v>48068</v>
      </c>
    </row>
    <row r="864" spans="10:10">
      <c r="J864" s="1">
        <v>48069</v>
      </c>
    </row>
    <row r="865" spans="10:10">
      <c r="J865" s="1">
        <v>48070</v>
      </c>
    </row>
    <row r="866" spans="10:10">
      <c r="J866" s="1">
        <v>48071</v>
      </c>
    </row>
    <row r="867" spans="10:10">
      <c r="J867" s="1">
        <v>48072</v>
      </c>
    </row>
    <row r="868" spans="10:10">
      <c r="J868" s="1">
        <v>48073</v>
      </c>
    </row>
    <row r="869" spans="10:10">
      <c r="J869" s="1">
        <v>48074</v>
      </c>
    </row>
    <row r="870" spans="10:10">
      <c r="J870" s="1">
        <v>48075</v>
      </c>
    </row>
    <row r="871" spans="10:10">
      <c r="J871" s="1">
        <v>48076</v>
      </c>
    </row>
    <row r="872" spans="10:10">
      <c r="J872" s="1">
        <v>48077</v>
      </c>
    </row>
    <row r="873" spans="10:10">
      <c r="J873" s="1">
        <v>48078</v>
      </c>
    </row>
    <row r="874" spans="10:10">
      <c r="J874" s="1">
        <v>48079</v>
      </c>
    </row>
    <row r="875" spans="10:10">
      <c r="J875" s="1">
        <v>48080</v>
      </c>
    </row>
    <row r="876" spans="10:10">
      <c r="J876" s="1">
        <v>48081</v>
      </c>
    </row>
    <row r="877" spans="10:10">
      <c r="J877" s="1">
        <v>48082</v>
      </c>
    </row>
    <row r="878" spans="10:10">
      <c r="J878" s="1">
        <v>48083</v>
      </c>
    </row>
    <row r="879" spans="10:10">
      <c r="J879" s="1">
        <v>48084</v>
      </c>
    </row>
    <row r="880" spans="10:10">
      <c r="J880" s="1">
        <v>48085</v>
      </c>
    </row>
    <row r="881" spans="10:10">
      <c r="J881" s="1">
        <v>48086</v>
      </c>
    </row>
    <row r="882" spans="10:10">
      <c r="J882" s="1">
        <v>48087</v>
      </c>
    </row>
    <row r="883" spans="10:10">
      <c r="J883" s="1">
        <v>48088</v>
      </c>
    </row>
    <row r="884" spans="10:10">
      <c r="J884" s="1">
        <v>48089</v>
      </c>
    </row>
    <row r="885" spans="10:10">
      <c r="J885" s="1">
        <v>48090</v>
      </c>
    </row>
    <row r="886" spans="10:10">
      <c r="J886" s="1">
        <v>48091</v>
      </c>
    </row>
    <row r="887" spans="10:10">
      <c r="J887" s="1">
        <v>48092</v>
      </c>
    </row>
    <row r="888" spans="10:10">
      <c r="J888" s="1">
        <v>48093</v>
      </c>
    </row>
    <row r="889" spans="10:10">
      <c r="J889" s="1">
        <v>48094</v>
      </c>
    </row>
    <row r="890" spans="10:10">
      <c r="J890" s="1">
        <v>48095</v>
      </c>
    </row>
    <row r="891" spans="10:10">
      <c r="J891" s="1">
        <v>48096</v>
      </c>
    </row>
    <row r="892" spans="10:10">
      <c r="J892" s="1">
        <v>48097</v>
      </c>
    </row>
    <row r="893" spans="10:10">
      <c r="J893" s="1">
        <v>48098</v>
      </c>
    </row>
    <row r="894" spans="10:10">
      <c r="J894" s="1">
        <v>48099</v>
      </c>
    </row>
    <row r="895" spans="10:10">
      <c r="J895" s="1">
        <v>48100</v>
      </c>
    </row>
    <row r="896" spans="10:10">
      <c r="J896" s="1">
        <v>48101</v>
      </c>
    </row>
    <row r="897" spans="10:10">
      <c r="J897" s="1">
        <v>48102</v>
      </c>
    </row>
    <row r="898" spans="10:10">
      <c r="J898" s="1">
        <v>48103</v>
      </c>
    </row>
    <row r="899" spans="10:10">
      <c r="J899" s="1">
        <v>48104</v>
      </c>
    </row>
    <row r="900" spans="10:10">
      <c r="J900" s="1">
        <v>48105</v>
      </c>
    </row>
    <row r="901" spans="10:10">
      <c r="J901" s="1">
        <v>48106</v>
      </c>
    </row>
    <row r="902" spans="10:10">
      <c r="J902" s="1">
        <v>48107</v>
      </c>
    </row>
    <row r="903" spans="10:10">
      <c r="J903" s="1">
        <v>48108</v>
      </c>
    </row>
    <row r="904" spans="10:10">
      <c r="J904" s="1">
        <v>48109</v>
      </c>
    </row>
    <row r="905" spans="10:10">
      <c r="J905" s="1">
        <v>48110</v>
      </c>
    </row>
    <row r="906" spans="10:10">
      <c r="J906" s="1">
        <v>48111</v>
      </c>
    </row>
    <row r="907" spans="10:10">
      <c r="J907" s="1">
        <v>48112</v>
      </c>
    </row>
    <row r="908" spans="10:10">
      <c r="J908" s="1">
        <v>48113</v>
      </c>
    </row>
    <row r="909" spans="10:10">
      <c r="J909" s="1">
        <v>48114</v>
      </c>
    </row>
    <row r="910" spans="10:10">
      <c r="J910" s="1">
        <v>48115</v>
      </c>
    </row>
    <row r="911" spans="10:10">
      <c r="J911" s="1">
        <v>48116</v>
      </c>
    </row>
    <row r="912" spans="10:10">
      <c r="J912" s="1">
        <v>48117</v>
      </c>
    </row>
    <row r="913" spans="10:10">
      <c r="J913" s="1">
        <v>48118</v>
      </c>
    </row>
    <row r="914" spans="10:10">
      <c r="J914" s="1">
        <v>48119</v>
      </c>
    </row>
    <row r="915" spans="10:10">
      <c r="J915" s="1">
        <v>48120</v>
      </c>
    </row>
    <row r="916" spans="10:10">
      <c r="J916" s="1">
        <v>48121</v>
      </c>
    </row>
    <row r="917" spans="10:10">
      <c r="J917" s="1">
        <v>48122</v>
      </c>
    </row>
    <row r="918" spans="10:10">
      <c r="J918" s="1">
        <v>48123</v>
      </c>
    </row>
    <row r="919" spans="10:10">
      <c r="J919" s="1">
        <v>48124</v>
      </c>
    </row>
    <row r="920" spans="10:10">
      <c r="J920" s="1">
        <v>48125</v>
      </c>
    </row>
    <row r="921" spans="10:10">
      <c r="J921" s="1">
        <v>48126</v>
      </c>
    </row>
    <row r="922" spans="10:10">
      <c r="J922" s="1">
        <v>48127</v>
      </c>
    </row>
    <row r="923" spans="10:10">
      <c r="J923" s="1">
        <v>48128</v>
      </c>
    </row>
    <row r="924" spans="10:10">
      <c r="J924" s="1">
        <v>48129</v>
      </c>
    </row>
    <row r="925" spans="10:10">
      <c r="J925" s="1">
        <v>48130</v>
      </c>
    </row>
    <row r="926" spans="10:10">
      <c r="J926" s="1">
        <v>48131</v>
      </c>
    </row>
    <row r="927" spans="10:10">
      <c r="J927" s="1">
        <v>48132</v>
      </c>
    </row>
    <row r="928" spans="10:10">
      <c r="J928" s="1">
        <v>48133</v>
      </c>
    </row>
    <row r="929" spans="10:10">
      <c r="J929" s="1">
        <v>48134</v>
      </c>
    </row>
    <row r="930" spans="10:10">
      <c r="J930" s="1">
        <v>48135</v>
      </c>
    </row>
    <row r="931" spans="10:10">
      <c r="J931" s="1">
        <v>48136</v>
      </c>
    </row>
    <row r="932" spans="10:10">
      <c r="J932" s="1">
        <v>48137</v>
      </c>
    </row>
    <row r="933" spans="10:10">
      <c r="J933" s="1">
        <v>48138</v>
      </c>
    </row>
    <row r="934" spans="10:10">
      <c r="J934" s="1">
        <v>48139</v>
      </c>
    </row>
    <row r="935" spans="10:10">
      <c r="J935" s="1">
        <v>48140</v>
      </c>
    </row>
    <row r="936" spans="10:10">
      <c r="J936" s="1">
        <v>48141</v>
      </c>
    </row>
    <row r="937" spans="10:10">
      <c r="J937" s="1">
        <v>48142</v>
      </c>
    </row>
    <row r="938" spans="10:10">
      <c r="J938" s="1">
        <v>48143</v>
      </c>
    </row>
    <row r="939" spans="10:10">
      <c r="J939" s="1">
        <v>48144</v>
      </c>
    </row>
    <row r="940" spans="10:10">
      <c r="J940" s="1">
        <v>48145</v>
      </c>
    </row>
    <row r="941" spans="10:10">
      <c r="J941" s="1">
        <v>48146</v>
      </c>
    </row>
    <row r="942" spans="10:10">
      <c r="J942" s="1">
        <v>48147</v>
      </c>
    </row>
    <row r="943" spans="10:10">
      <c r="J943" s="1">
        <v>48148</v>
      </c>
    </row>
    <row r="944" spans="10:10">
      <c r="J944" s="1">
        <v>48149</v>
      </c>
    </row>
    <row r="945" spans="10:10">
      <c r="J945" s="1">
        <v>48150</v>
      </c>
    </row>
    <row r="946" spans="10:10">
      <c r="J946" s="1">
        <v>48151</v>
      </c>
    </row>
    <row r="947" spans="10:10">
      <c r="J947" s="1">
        <v>48152</v>
      </c>
    </row>
    <row r="948" spans="10:10">
      <c r="J948" s="1">
        <v>48153</v>
      </c>
    </row>
    <row r="949" spans="10:10">
      <c r="J949" s="1">
        <v>48154</v>
      </c>
    </row>
    <row r="950" spans="10:10">
      <c r="J950" s="1">
        <v>48155</v>
      </c>
    </row>
    <row r="951" spans="10:10">
      <c r="J951" s="1">
        <v>48156</v>
      </c>
    </row>
    <row r="952" spans="10:10">
      <c r="J952" s="1">
        <v>48157</v>
      </c>
    </row>
    <row r="953" spans="10:10">
      <c r="J953" s="1">
        <v>48158</v>
      </c>
    </row>
    <row r="954" spans="10:10">
      <c r="J954" s="1">
        <v>48159</v>
      </c>
    </row>
    <row r="955" spans="10:10">
      <c r="J955" s="1">
        <v>48160</v>
      </c>
    </row>
    <row r="956" spans="10:10">
      <c r="J956" s="1">
        <v>48161</v>
      </c>
    </row>
    <row r="957" spans="10:10">
      <c r="J957" s="1">
        <v>48162</v>
      </c>
    </row>
    <row r="958" spans="10:10">
      <c r="J958" s="1">
        <v>48163</v>
      </c>
    </row>
    <row r="959" spans="10:10">
      <c r="J959" s="1">
        <v>48164</v>
      </c>
    </row>
    <row r="960" spans="10:10">
      <c r="J960" s="1">
        <v>48165</v>
      </c>
    </row>
    <row r="961" spans="10:10">
      <c r="J961" s="1">
        <v>48166</v>
      </c>
    </row>
    <row r="962" spans="10:10">
      <c r="J962" s="1">
        <v>48167</v>
      </c>
    </row>
    <row r="963" spans="10:10">
      <c r="J963" s="1">
        <v>48168</v>
      </c>
    </row>
    <row r="964" spans="10:10">
      <c r="J964" s="1">
        <v>48169</v>
      </c>
    </row>
    <row r="965" spans="10:10">
      <c r="J965" s="1">
        <v>48170</v>
      </c>
    </row>
    <row r="966" spans="10:10">
      <c r="J966" s="1">
        <v>48171</v>
      </c>
    </row>
    <row r="967" spans="10:10">
      <c r="J967" s="1">
        <v>48172</v>
      </c>
    </row>
    <row r="968" spans="10:10">
      <c r="J968" s="1">
        <v>48173</v>
      </c>
    </row>
    <row r="969" spans="10:10">
      <c r="J969" s="1">
        <v>48174</v>
      </c>
    </row>
    <row r="970" spans="10:10">
      <c r="J970" s="1">
        <v>48175</v>
      </c>
    </row>
    <row r="971" spans="10:10">
      <c r="J971" s="1">
        <v>48176</v>
      </c>
    </row>
    <row r="972" spans="10:10">
      <c r="J972" s="1">
        <v>48177</v>
      </c>
    </row>
    <row r="973" spans="10:10">
      <c r="J973" s="1">
        <v>48178</v>
      </c>
    </row>
    <row r="974" spans="10:10">
      <c r="J974" s="1">
        <v>48179</v>
      </c>
    </row>
    <row r="975" spans="10:10">
      <c r="J975" s="1">
        <v>48180</v>
      </c>
    </row>
    <row r="976" spans="10:10">
      <c r="J976" s="1">
        <v>48181</v>
      </c>
    </row>
    <row r="977" spans="10:10">
      <c r="J977" s="1">
        <v>48182</v>
      </c>
    </row>
    <row r="978" spans="10:10">
      <c r="J978" s="1">
        <v>48183</v>
      </c>
    </row>
    <row r="979" spans="10:10">
      <c r="J979" s="1">
        <v>48184</v>
      </c>
    </row>
    <row r="980" spans="10:10">
      <c r="J980" s="1">
        <v>48185</v>
      </c>
    </row>
    <row r="981" spans="10:10">
      <c r="J981" s="1">
        <v>48186</v>
      </c>
    </row>
    <row r="982" spans="10:10">
      <c r="J982" s="1">
        <v>48187</v>
      </c>
    </row>
    <row r="983" spans="10:10">
      <c r="J983" s="1">
        <v>48188</v>
      </c>
    </row>
    <row r="984" spans="10:10">
      <c r="J984" s="1">
        <v>48189</v>
      </c>
    </row>
    <row r="985" spans="10:10">
      <c r="J985" s="1">
        <v>48190</v>
      </c>
    </row>
    <row r="986" spans="10:10">
      <c r="J986" s="1">
        <v>48191</v>
      </c>
    </row>
    <row r="987" spans="10:10">
      <c r="J987" s="1">
        <v>48192</v>
      </c>
    </row>
    <row r="988" spans="10:10">
      <c r="J988" s="1">
        <v>48193</v>
      </c>
    </row>
    <row r="989" spans="10:10">
      <c r="J989" s="1">
        <v>48194</v>
      </c>
    </row>
    <row r="990" spans="10:10">
      <c r="J990" s="1">
        <v>48195</v>
      </c>
    </row>
    <row r="991" spans="10:10">
      <c r="J991" s="1">
        <v>48196</v>
      </c>
    </row>
    <row r="992" spans="10:10">
      <c r="J992" s="1">
        <v>48197</v>
      </c>
    </row>
    <row r="993" spans="10:10">
      <c r="J993" s="1">
        <v>48198</v>
      </c>
    </row>
    <row r="994" spans="10:10">
      <c r="J994" s="1">
        <v>48199</v>
      </c>
    </row>
    <row r="995" spans="10:10">
      <c r="J995" s="1">
        <v>48200</v>
      </c>
    </row>
    <row r="996" spans="10:10">
      <c r="J996" s="1">
        <v>48201</v>
      </c>
    </row>
    <row r="997" spans="10:10">
      <c r="J997" s="1">
        <v>48202</v>
      </c>
    </row>
    <row r="998" spans="10:10">
      <c r="J998" s="1">
        <v>48203</v>
      </c>
    </row>
    <row r="999" spans="10:10">
      <c r="J999" s="1">
        <v>48204</v>
      </c>
    </row>
    <row r="1000" spans="10:10">
      <c r="J1000" s="1">
        <v>48205</v>
      </c>
    </row>
    <row r="1001" spans="10:10">
      <c r="J1001" s="1">
        <v>48206</v>
      </c>
    </row>
    <row r="1002" spans="10:10">
      <c r="J1002" s="1">
        <v>48207</v>
      </c>
    </row>
    <row r="1003" spans="10:10">
      <c r="J1003" s="1">
        <v>48208</v>
      </c>
    </row>
    <row r="1004" spans="10:10">
      <c r="J1004" s="1">
        <v>48209</v>
      </c>
    </row>
    <row r="1005" spans="10:10">
      <c r="J1005" s="1">
        <v>48210</v>
      </c>
    </row>
    <row r="1006" spans="10:10">
      <c r="J1006" s="1">
        <v>48211</v>
      </c>
    </row>
    <row r="1007" spans="10:10">
      <c r="J1007" s="1">
        <v>48212</v>
      </c>
    </row>
    <row r="1008" spans="10:10">
      <c r="J1008" s="1">
        <v>48213</v>
      </c>
    </row>
    <row r="1009" spans="10:10">
      <c r="J1009" s="1">
        <v>48214</v>
      </c>
    </row>
    <row r="1010" spans="10:10">
      <c r="J1010" s="1">
        <v>48215</v>
      </c>
    </row>
    <row r="1011" spans="10:10">
      <c r="J1011" s="1">
        <v>48216</v>
      </c>
    </row>
    <row r="1012" spans="10:10">
      <c r="J1012" s="1">
        <v>48217</v>
      </c>
    </row>
    <row r="1013" spans="10:10">
      <c r="J1013" s="1">
        <v>48218</v>
      </c>
    </row>
    <row r="1014" spans="10:10">
      <c r="J1014" s="1">
        <v>48219</v>
      </c>
    </row>
    <row r="1015" spans="10:10">
      <c r="J1015" s="1">
        <v>48220</v>
      </c>
    </row>
    <row r="1016" spans="10:10">
      <c r="J1016" s="1">
        <v>48221</v>
      </c>
    </row>
    <row r="1017" spans="10:10">
      <c r="J1017" s="1">
        <v>48222</v>
      </c>
    </row>
    <row r="1018" spans="10:10">
      <c r="J1018" s="1">
        <v>48223</v>
      </c>
    </row>
    <row r="1019" spans="10:10">
      <c r="J1019" s="1">
        <v>48224</v>
      </c>
    </row>
    <row r="1020" spans="10:10">
      <c r="J1020" s="1">
        <v>48225</v>
      </c>
    </row>
    <row r="1021" spans="10:10">
      <c r="J1021" s="1">
        <v>48226</v>
      </c>
    </row>
    <row r="1022" spans="10:10">
      <c r="J1022" s="1">
        <v>48227</v>
      </c>
    </row>
    <row r="1023" spans="10:10">
      <c r="J1023" s="1">
        <v>48228</v>
      </c>
    </row>
    <row r="1024" spans="10:10">
      <c r="J1024" s="1">
        <v>48229</v>
      </c>
    </row>
    <row r="1025" spans="10:10">
      <c r="J1025" s="1">
        <v>48230</v>
      </c>
    </row>
    <row r="1026" spans="10:10">
      <c r="J1026" s="1">
        <v>48231</v>
      </c>
    </row>
    <row r="1027" spans="10:10">
      <c r="J1027" s="1">
        <v>48232</v>
      </c>
    </row>
    <row r="1028" spans="10:10">
      <c r="J1028" s="1">
        <v>48233</v>
      </c>
    </row>
    <row r="1029" spans="10:10">
      <c r="J1029" s="1">
        <v>48234</v>
      </c>
    </row>
    <row r="1030" spans="10:10">
      <c r="J1030" s="1">
        <v>48235</v>
      </c>
    </row>
    <row r="1031" spans="10:10">
      <c r="J1031" s="1">
        <v>48236</v>
      </c>
    </row>
    <row r="1032" spans="10:10">
      <c r="J1032" s="1">
        <v>48237</v>
      </c>
    </row>
    <row r="1033" spans="10:10">
      <c r="J1033" s="1">
        <v>48238</v>
      </c>
    </row>
    <row r="1034" spans="10:10">
      <c r="J1034" s="1">
        <v>48239</v>
      </c>
    </row>
    <row r="1035" spans="10:10">
      <c r="J1035" s="1">
        <v>48240</v>
      </c>
    </row>
    <row r="1036" spans="10:10">
      <c r="J1036" s="1">
        <v>48241</v>
      </c>
    </row>
    <row r="1037" spans="10:10">
      <c r="J1037" s="1">
        <v>48242</v>
      </c>
    </row>
    <row r="1038" spans="10:10">
      <c r="J1038" s="1">
        <v>48243</v>
      </c>
    </row>
    <row r="1039" spans="10:10">
      <c r="J1039" s="1">
        <v>48244</v>
      </c>
    </row>
    <row r="1040" spans="10:10">
      <c r="J1040" s="1">
        <v>48245</v>
      </c>
    </row>
    <row r="1041" spans="10:10">
      <c r="J1041" s="1">
        <v>48246</v>
      </c>
    </row>
    <row r="1042" spans="10:10">
      <c r="J1042" s="1">
        <v>48247</v>
      </c>
    </row>
    <row r="1043" spans="10:10">
      <c r="J1043" s="1">
        <v>48248</v>
      </c>
    </row>
    <row r="1044" spans="10:10">
      <c r="J1044" s="1">
        <v>48249</v>
      </c>
    </row>
    <row r="1045" spans="10:10">
      <c r="J1045" s="1">
        <v>48250</v>
      </c>
    </row>
    <row r="1046" spans="10:10">
      <c r="J1046" s="1">
        <v>48251</v>
      </c>
    </row>
    <row r="1047" spans="10:10">
      <c r="J1047" s="1">
        <v>48252</v>
      </c>
    </row>
    <row r="1048" spans="10:10">
      <c r="J1048" s="1">
        <v>48253</v>
      </c>
    </row>
    <row r="1049" spans="10:10">
      <c r="J1049" s="1">
        <v>48254</v>
      </c>
    </row>
    <row r="1050" spans="10:10">
      <c r="J1050" s="1">
        <v>48255</v>
      </c>
    </row>
    <row r="1051" spans="10:10">
      <c r="J1051" s="1">
        <v>48256</v>
      </c>
    </row>
    <row r="1052" spans="10:10">
      <c r="J1052" s="1">
        <v>48257</v>
      </c>
    </row>
    <row r="1053" spans="10:10">
      <c r="J1053" s="1">
        <v>48258</v>
      </c>
    </row>
    <row r="1054" spans="10:10">
      <c r="J1054" s="1">
        <v>48259</v>
      </c>
    </row>
    <row r="1055" spans="10:10">
      <c r="J1055" s="1">
        <v>48260</v>
      </c>
    </row>
    <row r="1056" spans="10:10">
      <c r="J1056" s="1">
        <v>48261</v>
      </c>
    </row>
    <row r="1057" spans="10:10">
      <c r="J1057" s="1">
        <v>48262</v>
      </c>
    </row>
    <row r="1058" spans="10:10">
      <c r="J1058" s="1">
        <v>48263</v>
      </c>
    </row>
    <row r="1059" spans="10:10">
      <c r="J1059" s="1">
        <v>48264</v>
      </c>
    </row>
    <row r="1060" spans="10:10">
      <c r="J1060" s="1">
        <v>48265</v>
      </c>
    </row>
    <row r="1061" spans="10:10">
      <c r="J1061" s="1">
        <v>48266</v>
      </c>
    </row>
    <row r="1062" spans="10:10">
      <c r="J1062" s="1">
        <v>48267</v>
      </c>
    </row>
    <row r="1063" spans="10:10">
      <c r="J1063" s="1">
        <v>48268</v>
      </c>
    </row>
    <row r="1064" spans="10:10">
      <c r="J1064" s="1">
        <v>48269</v>
      </c>
    </row>
    <row r="1065" spans="10:10">
      <c r="J1065" s="1">
        <v>48270</v>
      </c>
    </row>
    <row r="1066" spans="10:10">
      <c r="J1066" s="1">
        <v>48271</v>
      </c>
    </row>
    <row r="1067" spans="10:10">
      <c r="J1067" s="1">
        <v>48272</v>
      </c>
    </row>
    <row r="1068" spans="10:10">
      <c r="J1068" s="1">
        <v>48273</v>
      </c>
    </row>
    <row r="1069" spans="10:10">
      <c r="J1069" s="1">
        <v>48274</v>
      </c>
    </row>
    <row r="1070" spans="10:10">
      <c r="J1070" s="1">
        <v>48275</v>
      </c>
    </row>
    <row r="1071" spans="10:10">
      <c r="J1071" s="1">
        <v>48276</v>
      </c>
    </row>
    <row r="1072" spans="10:10">
      <c r="J1072" s="1">
        <v>48277</v>
      </c>
    </row>
    <row r="1073" spans="10:10">
      <c r="J1073" s="1">
        <v>48278</v>
      </c>
    </row>
    <row r="1074" spans="10:10">
      <c r="J1074" s="1">
        <v>48279</v>
      </c>
    </row>
    <row r="1075" spans="10:10">
      <c r="J1075" s="1">
        <v>48280</v>
      </c>
    </row>
    <row r="1076" spans="10:10">
      <c r="J1076" s="1">
        <v>48281</v>
      </c>
    </row>
    <row r="1077" spans="10:10">
      <c r="J1077" s="1">
        <v>48282</v>
      </c>
    </row>
    <row r="1078" spans="10:10">
      <c r="J1078" s="1">
        <v>48283</v>
      </c>
    </row>
    <row r="1079" spans="10:10">
      <c r="J1079" s="1">
        <v>48284</v>
      </c>
    </row>
    <row r="1080" spans="10:10">
      <c r="J1080" s="1">
        <v>48285</v>
      </c>
    </row>
    <row r="1081" spans="10:10">
      <c r="J1081" s="1">
        <v>48286</v>
      </c>
    </row>
    <row r="1082" spans="10:10">
      <c r="J1082" s="1">
        <v>48287</v>
      </c>
    </row>
    <row r="1083" spans="10:10">
      <c r="J1083" s="1">
        <v>48288</v>
      </c>
    </row>
    <row r="1084" spans="10:10">
      <c r="J1084" s="1">
        <v>48289</v>
      </c>
    </row>
    <row r="1085" spans="10:10">
      <c r="J1085" s="1">
        <v>48290</v>
      </c>
    </row>
    <row r="1086" spans="10:10">
      <c r="J1086" s="1">
        <v>48291</v>
      </c>
    </row>
    <row r="1087" spans="10:10">
      <c r="J1087" s="1">
        <v>48292</v>
      </c>
    </row>
    <row r="1088" spans="10:10">
      <c r="J1088" s="1">
        <v>48293</v>
      </c>
    </row>
    <row r="1089" spans="10:10">
      <c r="J1089" s="1">
        <v>48294</v>
      </c>
    </row>
    <row r="1090" spans="10:10">
      <c r="J1090" s="1">
        <v>48295</v>
      </c>
    </row>
    <row r="1091" spans="10:10">
      <c r="J1091" s="1">
        <v>48296</v>
      </c>
    </row>
    <row r="1092" spans="10:10">
      <c r="J1092" s="1">
        <v>48297</v>
      </c>
    </row>
    <row r="1093" spans="10:10">
      <c r="J1093" s="1">
        <v>48298</v>
      </c>
    </row>
    <row r="1094" spans="10:10">
      <c r="J1094" s="1">
        <v>48299</v>
      </c>
    </row>
    <row r="1095" spans="10:10">
      <c r="J1095" s="1">
        <v>48300</v>
      </c>
    </row>
    <row r="1096" spans="10:10">
      <c r="J1096" s="1">
        <v>48301</v>
      </c>
    </row>
    <row r="1097" spans="10:10">
      <c r="J1097" s="1">
        <v>48302</v>
      </c>
    </row>
    <row r="1098" spans="10:10">
      <c r="J1098" s="1">
        <v>48303</v>
      </c>
    </row>
    <row r="1099" spans="10:10">
      <c r="J1099" s="1">
        <v>48304</v>
      </c>
    </row>
    <row r="1100" spans="10:10">
      <c r="J1100" s="1">
        <v>49400</v>
      </c>
    </row>
    <row r="1101" spans="10:10">
      <c r="J1101" s="1">
        <v>49401</v>
      </c>
    </row>
    <row r="1102" spans="10:10">
      <c r="J1102" s="1">
        <v>49402</v>
      </c>
    </row>
    <row r="1103" spans="10:10">
      <c r="J1103" s="1">
        <v>49403</v>
      </c>
    </row>
    <row r="1104" spans="10:10">
      <c r="J1104" s="1">
        <v>49404</v>
      </c>
    </row>
    <row r="1105" spans="10:10">
      <c r="J1105" s="1">
        <v>49405</v>
      </c>
    </row>
    <row r="1106" spans="10:10">
      <c r="J1106" s="1">
        <v>49406</v>
      </c>
    </row>
    <row r="1107" spans="10:10">
      <c r="J1107" s="1">
        <v>49407</v>
      </c>
    </row>
    <row r="1108" spans="10:10">
      <c r="J1108" s="1">
        <v>49408</v>
      </c>
    </row>
    <row r="1109" spans="10:10">
      <c r="J1109" s="1">
        <v>49409</v>
      </c>
    </row>
    <row r="1110" spans="10:10">
      <c r="J1110" s="1">
        <v>49410</v>
      </c>
    </row>
    <row r="1111" spans="10:10">
      <c r="J1111" s="1">
        <v>49411</v>
      </c>
    </row>
    <row r="1112" spans="10:10">
      <c r="J1112" s="1">
        <v>49412</v>
      </c>
    </row>
    <row r="1113" spans="10:10">
      <c r="J1113" s="1">
        <v>49413</v>
      </c>
    </row>
    <row r="1114" spans="10:10">
      <c r="J1114" s="1">
        <v>49414</v>
      </c>
    </row>
    <row r="1115" spans="10:10">
      <c r="J1115" s="1">
        <v>49415</v>
      </c>
    </row>
    <row r="1116" spans="10:10">
      <c r="J1116" s="1">
        <v>49416</v>
      </c>
    </row>
    <row r="1117" spans="10:10">
      <c r="J1117" s="1">
        <v>49417</v>
      </c>
    </row>
    <row r="1118" spans="10:10">
      <c r="J1118" s="1">
        <v>49418</v>
      </c>
    </row>
    <row r="1119" spans="10:10">
      <c r="J1119" s="1">
        <v>49419</v>
      </c>
    </row>
    <row r="1120" spans="10:10">
      <c r="J1120" s="1">
        <v>49420</v>
      </c>
    </row>
    <row r="1121" spans="10:10">
      <c r="J1121" s="1">
        <v>49421</v>
      </c>
    </row>
    <row r="1122" spans="10:10">
      <c r="J1122" s="1">
        <v>49422</v>
      </c>
    </row>
    <row r="1123" spans="10:10">
      <c r="J1123" s="1">
        <v>49423</v>
      </c>
    </row>
    <row r="1124" spans="10:10">
      <c r="J1124" s="1">
        <v>49424</v>
      </c>
    </row>
    <row r="1125" spans="10:10">
      <c r="J1125" s="1">
        <v>49425</v>
      </c>
    </row>
    <row r="1126" spans="10:10">
      <c r="J1126" s="1">
        <v>49426</v>
      </c>
    </row>
    <row r="1127" spans="10:10">
      <c r="J1127" s="1">
        <v>49427</v>
      </c>
    </row>
    <row r="1128" spans="10:10">
      <c r="J1128" s="1">
        <v>49428</v>
      </c>
    </row>
    <row r="1129" spans="10:10">
      <c r="J1129" s="1">
        <v>49429</v>
      </c>
    </row>
    <row r="1130" spans="10:10">
      <c r="J1130" s="1">
        <v>49430</v>
      </c>
    </row>
    <row r="1131" spans="10:10">
      <c r="J1131" s="1">
        <v>49431</v>
      </c>
    </row>
    <row r="1132" spans="10:10">
      <c r="J1132" s="1">
        <v>49432</v>
      </c>
    </row>
    <row r="1133" spans="10:10">
      <c r="J1133" s="1">
        <v>49433</v>
      </c>
    </row>
    <row r="1134" spans="10:10">
      <c r="J1134" s="1">
        <v>49434</v>
      </c>
    </row>
    <row r="1135" spans="10:10">
      <c r="J1135" s="1">
        <v>49435</v>
      </c>
    </row>
    <row r="1136" spans="10:10">
      <c r="J1136" s="1">
        <v>49436</v>
      </c>
    </row>
    <row r="1137" spans="10:10">
      <c r="J1137" s="1">
        <v>49437</v>
      </c>
    </row>
    <row r="1138" spans="10:10">
      <c r="J1138" s="1">
        <v>49438</v>
      </c>
    </row>
    <row r="1139" spans="10:10">
      <c r="J1139" s="1">
        <v>49439</v>
      </c>
    </row>
    <row r="1140" spans="10:10">
      <c r="J1140" s="1">
        <v>49440</v>
      </c>
    </row>
    <row r="1141" spans="10:10">
      <c r="J1141" s="1">
        <v>49441</v>
      </c>
    </row>
    <row r="1142" spans="10:10">
      <c r="J1142" s="1">
        <v>49442</v>
      </c>
    </row>
    <row r="1143" spans="10:10">
      <c r="J1143" s="1">
        <v>49443</v>
      </c>
    </row>
    <row r="1144" spans="10:10">
      <c r="J1144" s="1">
        <v>49444</v>
      </c>
    </row>
    <row r="1145" spans="10:10">
      <c r="J1145" s="1">
        <v>49445</v>
      </c>
    </row>
    <row r="1146" spans="10:10">
      <c r="J1146" s="1">
        <v>49446</v>
      </c>
    </row>
    <row r="1147" spans="10:10">
      <c r="J1147" s="1">
        <v>49447</v>
      </c>
    </row>
    <row r="1148" spans="10:10">
      <c r="J1148" s="1">
        <v>49448</v>
      </c>
    </row>
    <row r="1149" spans="10:10">
      <c r="J1149" s="1">
        <v>49449</v>
      </c>
    </row>
    <row r="1150" spans="10:10">
      <c r="J1150" s="1">
        <v>49450</v>
      </c>
    </row>
    <row r="1151" spans="10:10">
      <c r="J1151" s="1">
        <v>49451</v>
      </c>
    </row>
    <row r="1152" spans="10:10">
      <c r="J1152" s="1">
        <v>49452</v>
      </c>
    </row>
    <row r="1153" spans="10:10">
      <c r="J1153" s="1">
        <v>49453</v>
      </c>
    </row>
    <row r="1154" spans="10:10">
      <c r="J1154" s="1">
        <v>49454</v>
      </c>
    </row>
    <row r="1155" spans="10:10">
      <c r="J1155" s="1">
        <v>49455</v>
      </c>
    </row>
    <row r="1156" spans="10:10">
      <c r="J1156" s="1">
        <v>49456</v>
      </c>
    </row>
    <row r="1157" spans="10:10">
      <c r="J1157" s="1">
        <v>49457</v>
      </c>
    </row>
    <row r="1158" spans="10:10">
      <c r="J1158" s="1">
        <v>49458</v>
      </c>
    </row>
    <row r="1159" spans="10:10">
      <c r="J1159" s="1">
        <v>49459</v>
      </c>
    </row>
    <row r="1160" spans="10:10">
      <c r="J1160" s="1">
        <v>49460</v>
      </c>
    </row>
    <row r="1161" spans="10:10">
      <c r="J1161" s="1">
        <v>49461</v>
      </c>
    </row>
    <row r="1162" spans="10:10">
      <c r="J1162" s="1">
        <v>49462</v>
      </c>
    </row>
    <row r="1163" spans="10:10">
      <c r="J1163" s="1">
        <v>49463</v>
      </c>
    </row>
    <row r="1164" spans="10:10">
      <c r="J1164" s="1">
        <v>49464</v>
      </c>
    </row>
    <row r="1165" spans="10:10">
      <c r="J1165" s="1">
        <v>49465</v>
      </c>
    </row>
    <row r="1166" spans="10:10">
      <c r="J1166" s="1">
        <v>49466</v>
      </c>
    </row>
    <row r="1167" spans="10:10">
      <c r="J1167" s="1">
        <v>49467</v>
      </c>
    </row>
    <row r="1168" spans="10:10">
      <c r="J1168" s="1">
        <v>49468</v>
      </c>
    </row>
    <row r="1169" spans="10:10">
      <c r="J1169" s="1">
        <v>49469</v>
      </c>
    </row>
    <row r="1170" spans="10:10">
      <c r="J1170" s="1">
        <v>49470</v>
      </c>
    </row>
    <row r="1171" spans="10:10">
      <c r="J1171" s="1">
        <v>49471</v>
      </c>
    </row>
    <row r="1172" spans="10:10">
      <c r="J1172" s="1">
        <v>49472</v>
      </c>
    </row>
    <row r="1173" spans="10:10">
      <c r="J1173" s="1">
        <v>49473</v>
      </c>
    </row>
    <row r="1174" spans="10:10">
      <c r="J1174" s="1">
        <v>49474</v>
      </c>
    </row>
    <row r="1175" spans="10:10">
      <c r="J1175" s="1">
        <v>49475</v>
      </c>
    </row>
    <row r="1176" spans="10:10">
      <c r="J1176" s="1">
        <v>49476</v>
      </c>
    </row>
    <row r="1177" spans="10:10">
      <c r="J1177" s="1">
        <v>49477</v>
      </c>
    </row>
    <row r="1178" spans="10:10">
      <c r="J1178" s="1">
        <v>49478</v>
      </c>
    </row>
    <row r="1179" spans="10:10">
      <c r="J1179" s="1">
        <v>49479</v>
      </c>
    </row>
    <row r="1180" spans="10:10">
      <c r="J1180" s="1">
        <v>49480</v>
      </c>
    </row>
    <row r="1181" spans="10:10">
      <c r="J1181" s="1">
        <v>49481</v>
      </c>
    </row>
    <row r="1182" spans="10:10">
      <c r="J1182" s="1">
        <v>49482</v>
      </c>
    </row>
    <row r="1183" spans="10:10">
      <c r="J1183" s="1">
        <v>49483</v>
      </c>
    </row>
    <row r="1184" spans="10:10">
      <c r="J1184" s="1">
        <v>49484</v>
      </c>
    </row>
    <row r="1185" spans="10:10">
      <c r="J1185" s="1">
        <v>49485</v>
      </c>
    </row>
    <row r="1186" spans="10:10">
      <c r="J1186" s="1">
        <v>49486</v>
      </c>
    </row>
    <row r="1187" spans="10:10">
      <c r="J1187" s="1">
        <v>49487</v>
      </c>
    </row>
    <row r="1188" spans="10:10">
      <c r="J1188" s="1">
        <v>49488</v>
      </c>
    </row>
    <row r="1189" spans="10:10">
      <c r="J1189" s="1">
        <v>49489</v>
      </c>
    </row>
    <row r="1190" spans="10:10">
      <c r="J1190" s="1">
        <v>49490</v>
      </c>
    </row>
    <row r="1191" spans="10:10">
      <c r="J1191" s="1">
        <v>49491</v>
      </c>
    </row>
    <row r="1192" spans="10:10">
      <c r="J1192" s="1">
        <v>49492</v>
      </c>
    </row>
    <row r="1193" spans="10:10">
      <c r="J1193" s="1">
        <v>49493</v>
      </c>
    </row>
    <row r="1194" spans="10:10">
      <c r="J1194" s="1">
        <v>49494</v>
      </c>
    </row>
    <row r="1195" spans="10:10">
      <c r="J1195" s="1">
        <v>49495</v>
      </c>
    </row>
    <row r="1196" spans="10:10">
      <c r="J1196" s="1">
        <v>49496</v>
      </c>
    </row>
    <row r="1197" spans="10:10">
      <c r="J1197" s="1">
        <v>49497</v>
      </c>
    </row>
    <row r="1198" spans="10:10">
      <c r="J1198" s="1">
        <v>49498</v>
      </c>
    </row>
    <row r="1199" spans="10:10">
      <c r="J1199" s="1">
        <v>49499</v>
      </c>
    </row>
    <row r="1200" spans="10:10">
      <c r="J1200" s="1">
        <v>49500</v>
      </c>
    </row>
    <row r="1201" spans="10:10">
      <c r="J1201" s="1">
        <v>49501</v>
      </c>
    </row>
    <row r="1202" spans="10:10">
      <c r="J1202" s="1">
        <v>49502</v>
      </c>
    </row>
    <row r="1203" spans="10:10">
      <c r="J1203" s="1">
        <v>49503</v>
      </c>
    </row>
    <row r="1204" spans="10:10">
      <c r="J1204" s="1">
        <v>49504</v>
      </c>
    </row>
    <row r="1205" spans="10:10">
      <c r="J1205" s="1">
        <v>49505</v>
      </c>
    </row>
    <row r="1206" spans="10:10">
      <c r="J1206" s="1">
        <v>49506</v>
      </c>
    </row>
    <row r="1207" spans="10:10">
      <c r="J1207" s="1">
        <v>49507</v>
      </c>
    </row>
    <row r="1208" spans="10:10">
      <c r="J1208" s="1">
        <v>49508</v>
      </c>
    </row>
    <row r="1209" spans="10:10">
      <c r="J1209" s="1">
        <v>49509</v>
      </c>
    </row>
    <row r="1210" spans="10:10">
      <c r="J1210" s="1">
        <v>49510</v>
      </c>
    </row>
    <row r="1211" spans="10:10">
      <c r="J1211" s="1">
        <v>49511</v>
      </c>
    </row>
    <row r="1212" spans="10:10">
      <c r="J1212" s="1">
        <v>49512</v>
      </c>
    </row>
    <row r="1213" spans="10:10">
      <c r="J1213" s="1">
        <v>49513</v>
      </c>
    </row>
    <row r="1214" spans="10:10">
      <c r="J1214" s="1">
        <v>49514</v>
      </c>
    </row>
    <row r="1215" spans="10:10">
      <c r="J1215" s="1">
        <v>49515</v>
      </c>
    </row>
    <row r="1216" spans="10:10">
      <c r="J1216" s="1">
        <v>49516</v>
      </c>
    </row>
    <row r="1217" spans="10:10">
      <c r="J1217" s="1">
        <v>49517</v>
      </c>
    </row>
    <row r="1218" spans="10:10">
      <c r="J1218" s="1">
        <v>49518</v>
      </c>
    </row>
    <row r="1219" spans="10:10">
      <c r="J1219" s="1">
        <v>49519</v>
      </c>
    </row>
    <row r="1220" spans="10:10">
      <c r="J1220" s="1">
        <v>49520</v>
      </c>
    </row>
    <row r="1221" spans="10:10">
      <c r="J1221" s="1">
        <v>49521</v>
      </c>
    </row>
    <row r="1222" spans="10:10">
      <c r="J1222" s="1">
        <v>49522</v>
      </c>
    </row>
    <row r="1223" spans="10:10">
      <c r="J1223" s="1">
        <v>49523</v>
      </c>
    </row>
    <row r="1224" spans="10:10">
      <c r="J1224" s="1">
        <v>49524</v>
      </c>
    </row>
    <row r="1225" spans="10:10">
      <c r="J1225" s="1">
        <v>49525</v>
      </c>
    </row>
    <row r="1226" spans="10:10">
      <c r="J1226" s="1">
        <v>49526</v>
      </c>
    </row>
    <row r="1227" spans="10:10">
      <c r="J1227" s="1">
        <v>49527</v>
      </c>
    </row>
    <row r="1228" spans="10:10">
      <c r="J1228" s="1">
        <v>49528</v>
      </c>
    </row>
    <row r="1229" spans="10:10">
      <c r="J1229" s="1">
        <v>49529</v>
      </c>
    </row>
    <row r="1230" spans="10:10">
      <c r="J1230" s="1">
        <v>49530</v>
      </c>
    </row>
    <row r="1231" spans="10:10">
      <c r="J1231" s="1">
        <v>49531</v>
      </c>
    </row>
    <row r="1232" spans="10:10">
      <c r="J1232" s="1">
        <v>49532</v>
      </c>
    </row>
    <row r="1233" spans="10:10">
      <c r="J1233" s="1">
        <v>49533</v>
      </c>
    </row>
    <row r="1234" spans="10:10">
      <c r="J1234" s="1">
        <v>49534</v>
      </c>
    </row>
    <row r="1235" spans="10:10">
      <c r="J1235" s="1">
        <v>49535</v>
      </c>
    </row>
    <row r="1236" spans="10:10">
      <c r="J1236" s="1">
        <v>49536</v>
      </c>
    </row>
    <row r="1237" spans="10:10">
      <c r="J1237" s="1">
        <v>49537</v>
      </c>
    </row>
    <row r="1238" spans="10:10">
      <c r="J1238" s="1">
        <v>49538</v>
      </c>
    </row>
    <row r="1239" spans="10:10">
      <c r="J1239" s="1">
        <v>49539</v>
      </c>
    </row>
    <row r="1240" spans="10:10">
      <c r="J1240" s="1">
        <v>49540</v>
      </c>
    </row>
    <row r="1241" spans="10:10">
      <c r="J1241" s="1">
        <v>49541</v>
      </c>
    </row>
    <row r="1242" spans="10:10">
      <c r="J1242" s="1">
        <v>49542</v>
      </c>
    </row>
    <row r="1243" spans="10:10">
      <c r="J1243" s="1">
        <v>49543</v>
      </c>
    </row>
    <row r="1244" spans="10:10">
      <c r="J1244" s="1">
        <v>49544</v>
      </c>
    </row>
    <row r="1245" spans="10:10">
      <c r="J1245" s="1">
        <v>49545</v>
      </c>
    </row>
    <row r="1246" spans="10:10">
      <c r="J1246" s="1">
        <v>49546</v>
      </c>
    </row>
    <row r="1247" spans="10:10">
      <c r="J1247" s="1">
        <v>49547</v>
      </c>
    </row>
    <row r="1248" spans="10:10">
      <c r="J1248" s="1">
        <v>49548</v>
      </c>
    </row>
    <row r="1249" spans="10:10">
      <c r="J1249" s="1">
        <v>49549</v>
      </c>
    </row>
    <row r="1250" spans="10:10">
      <c r="J1250" s="1">
        <v>49550</v>
      </c>
    </row>
    <row r="1251" spans="10:10">
      <c r="J1251" s="1">
        <v>49551</v>
      </c>
    </row>
    <row r="1252" spans="10:10">
      <c r="J1252" s="1">
        <v>49552</v>
      </c>
    </row>
    <row r="1253" spans="10:10">
      <c r="J1253" s="1">
        <v>49553</v>
      </c>
    </row>
    <row r="1254" spans="10:10">
      <c r="J1254" s="1">
        <v>49554</v>
      </c>
    </row>
    <row r="1255" spans="10:10">
      <c r="J1255" s="1">
        <v>49555</v>
      </c>
    </row>
    <row r="1256" spans="10:10">
      <c r="J1256" s="1">
        <v>49556</v>
      </c>
    </row>
    <row r="1257" spans="10:10">
      <c r="J1257" s="1">
        <v>49557</v>
      </c>
    </row>
    <row r="1258" spans="10:10">
      <c r="J1258" s="1">
        <v>49558</v>
      </c>
    </row>
    <row r="1259" spans="10:10">
      <c r="J1259" s="1">
        <v>49559</v>
      </c>
    </row>
    <row r="1260" spans="10:10">
      <c r="J1260" s="1">
        <v>49560</v>
      </c>
    </row>
    <row r="1261" spans="10:10">
      <c r="J1261" s="1">
        <v>49561</v>
      </c>
    </row>
    <row r="1262" spans="10:10">
      <c r="J1262" s="1">
        <v>49562</v>
      </c>
    </row>
    <row r="1263" spans="10:10">
      <c r="J1263" s="1">
        <v>49563</v>
      </c>
    </row>
    <row r="1264" spans="10:10">
      <c r="J1264" s="1">
        <v>49564</v>
      </c>
    </row>
    <row r="1265" spans="10:10">
      <c r="J1265" s="1">
        <v>49565</v>
      </c>
    </row>
    <row r="1266" spans="10:10">
      <c r="J1266" s="1">
        <v>49566</v>
      </c>
    </row>
    <row r="1267" spans="10:10">
      <c r="J1267" s="1">
        <v>49567</v>
      </c>
    </row>
    <row r="1268" spans="10:10">
      <c r="J1268" s="1">
        <v>49568</v>
      </c>
    </row>
    <row r="1269" spans="10:10">
      <c r="J1269" s="1">
        <v>49569</v>
      </c>
    </row>
    <row r="1270" spans="10:10">
      <c r="J1270" s="1">
        <v>49570</v>
      </c>
    </row>
    <row r="1271" spans="10:10">
      <c r="J1271" s="1">
        <v>49571</v>
      </c>
    </row>
    <row r="1272" spans="10:10">
      <c r="J1272" s="1">
        <v>49572</v>
      </c>
    </row>
    <row r="1273" spans="10:10">
      <c r="J1273" s="1">
        <v>49573</v>
      </c>
    </row>
    <row r="1274" spans="10:10">
      <c r="J1274" s="1">
        <v>49574</v>
      </c>
    </row>
    <row r="1275" spans="10:10">
      <c r="J1275" s="1">
        <v>49575</v>
      </c>
    </row>
    <row r="1276" spans="10:10">
      <c r="J1276" s="1">
        <v>49576</v>
      </c>
    </row>
    <row r="1277" spans="10:10">
      <c r="J1277" s="1">
        <v>49577</v>
      </c>
    </row>
    <row r="1278" spans="10:10">
      <c r="J1278" s="1">
        <v>49578</v>
      </c>
    </row>
    <row r="1279" spans="10:10">
      <c r="J1279" s="1">
        <v>49579</v>
      </c>
    </row>
    <row r="1280" spans="10:10">
      <c r="J1280" s="1">
        <v>49580</v>
      </c>
    </row>
    <row r="1281" spans="10:10">
      <c r="J1281" s="1">
        <v>49581</v>
      </c>
    </row>
    <row r="1282" spans="10:10">
      <c r="J1282" s="1">
        <v>49582</v>
      </c>
    </row>
    <row r="1283" spans="10:10">
      <c r="J1283" s="1">
        <v>49583</v>
      </c>
    </row>
    <row r="1284" spans="10:10">
      <c r="J1284" s="1">
        <v>49584</v>
      </c>
    </row>
    <row r="1285" spans="10:10">
      <c r="J1285" s="1">
        <v>49585</v>
      </c>
    </row>
    <row r="1286" spans="10:10">
      <c r="J1286" s="1">
        <v>49586</v>
      </c>
    </row>
    <row r="1287" spans="10:10">
      <c r="J1287" s="1">
        <v>49587</v>
      </c>
    </row>
    <row r="1288" spans="10:10">
      <c r="J1288" s="1">
        <v>49588</v>
      </c>
    </row>
    <row r="1289" spans="10:10">
      <c r="J1289" s="1">
        <v>49589</v>
      </c>
    </row>
    <row r="1290" spans="10:10">
      <c r="J1290" s="1">
        <v>49590</v>
      </c>
    </row>
    <row r="1291" spans="10:10">
      <c r="J1291" s="1">
        <v>49591</v>
      </c>
    </row>
    <row r="1292" spans="10:10">
      <c r="J1292" s="1">
        <v>49592</v>
      </c>
    </row>
    <row r="1293" spans="10:10">
      <c r="J1293" s="1">
        <v>49593</v>
      </c>
    </row>
    <row r="1294" spans="10:10">
      <c r="J1294" s="1">
        <v>49594</v>
      </c>
    </row>
    <row r="1295" spans="10:10">
      <c r="J1295" s="1">
        <v>49595</v>
      </c>
    </row>
    <row r="1296" spans="10:10">
      <c r="J1296" s="1">
        <v>49596</v>
      </c>
    </row>
    <row r="1297" spans="10:10">
      <c r="J1297" s="1">
        <v>49597</v>
      </c>
    </row>
    <row r="1298" spans="10:10">
      <c r="J1298" s="1">
        <v>49598</v>
      </c>
    </row>
    <row r="1299" spans="10:10">
      <c r="J1299" s="1">
        <v>49599</v>
      </c>
    </row>
    <row r="1300" spans="10:10">
      <c r="J1300" s="1">
        <v>49600</v>
      </c>
    </row>
    <row r="1301" spans="10:10">
      <c r="J1301" s="1">
        <v>49601</v>
      </c>
    </row>
    <row r="1302" spans="10:10">
      <c r="J1302" s="1">
        <v>49602</v>
      </c>
    </row>
    <row r="1303" spans="10:10">
      <c r="J1303" s="1">
        <v>49603</v>
      </c>
    </row>
    <row r="1304" spans="10:10">
      <c r="J1304" s="1">
        <v>49604</v>
      </c>
    </row>
    <row r="1305" spans="10:10">
      <c r="J1305" s="1">
        <v>49605</v>
      </c>
    </row>
    <row r="1306" spans="10:10">
      <c r="J1306" s="1">
        <v>49606</v>
      </c>
    </row>
    <row r="1307" spans="10:10">
      <c r="J1307" s="1">
        <v>49607</v>
      </c>
    </row>
    <row r="1308" spans="10:10">
      <c r="J1308" s="1">
        <v>49608</v>
      </c>
    </row>
    <row r="1309" spans="10:10">
      <c r="J1309" s="1">
        <v>49609</v>
      </c>
    </row>
    <row r="1310" spans="10:10">
      <c r="J1310" s="1">
        <v>49610</v>
      </c>
    </row>
    <row r="1311" spans="10:10">
      <c r="J1311" s="1">
        <v>49611</v>
      </c>
    </row>
    <row r="1312" spans="10:10">
      <c r="J1312" s="1">
        <v>49612</v>
      </c>
    </row>
    <row r="1313" spans="10:10">
      <c r="J1313" s="1">
        <v>49613</v>
      </c>
    </row>
    <row r="1314" spans="10:10">
      <c r="J1314" s="1">
        <v>49614</v>
      </c>
    </row>
    <row r="1315" spans="10:10">
      <c r="J1315" s="1">
        <v>49615</v>
      </c>
    </row>
    <row r="1316" spans="10:10">
      <c r="J1316" s="1">
        <v>49616</v>
      </c>
    </row>
    <row r="1317" spans="10:10">
      <c r="J1317" s="1">
        <v>49617</v>
      </c>
    </row>
    <row r="1318" spans="10:10">
      <c r="J1318" s="1">
        <v>49618</v>
      </c>
    </row>
    <row r="1319" spans="10:10">
      <c r="J1319" s="1">
        <v>49619</v>
      </c>
    </row>
    <row r="1320" spans="10:10">
      <c r="J1320" s="1">
        <v>49620</v>
      </c>
    </row>
    <row r="1321" spans="10:10">
      <c r="J1321" s="1">
        <v>49621</v>
      </c>
    </row>
    <row r="1322" spans="10:10">
      <c r="J1322" s="1">
        <v>49622</v>
      </c>
    </row>
    <row r="1323" spans="10:10">
      <c r="J1323" s="1">
        <v>49623</v>
      </c>
    </row>
    <row r="1324" spans="10:10">
      <c r="J1324" s="1">
        <v>49624</v>
      </c>
    </row>
    <row r="1325" spans="10:10">
      <c r="J1325" s="1">
        <v>49625</v>
      </c>
    </row>
    <row r="1326" spans="10:10">
      <c r="J1326" s="1">
        <v>49626</v>
      </c>
    </row>
    <row r="1327" spans="10:10">
      <c r="J1327" s="1">
        <v>49627</v>
      </c>
    </row>
    <row r="1328" spans="10:10">
      <c r="J1328" s="1">
        <v>49628</v>
      </c>
    </row>
    <row r="1329" spans="10:10">
      <c r="J1329" s="1">
        <v>49629</v>
      </c>
    </row>
    <row r="1330" spans="10:10">
      <c r="J1330" s="1">
        <v>49630</v>
      </c>
    </row>
    <row r="1331" spans="10:10">
      <c r="J1331" s="1">
        <v>49631</v>
      </c>
    </row>
    <row r="1332" spans="10:10">
      <c r="J1332" s="1">
        <v>49632</v>
      </c>
    </row>
    <row r="1333" spans="10:10">
      <c r="J1333" s="1">
        <v>49633</v>
      </c>
    </row>
    <row r="1334" spans="10:10">
      <c r="J1334" s="1">
        <v>49634</v>
      </c>
    </row>
    <row r="1335" spans="10:10">
      <c r="J1335" s="1">
        <v>49635</v>
      </c>
    </row>
    <row r="1336" spans="10:10">
      <c r="J1336" s="1">
        <v>49636</v>
      </c>
    </row>
    <row r="1337" spans="10:10">
      <c r="J1337" s="1">
        <v>49637</v>
      </c>
    </row>
    <row r="1338" spans="10:10">
      <c r="J1338" s="1">
        <v>49638</v>
      </c>
    </row>
    <row r="1339" spans="10:10">
      <c r="J1339" s="1">
        <v>49639</v>
      </c>
    </row>
    <row r="1340" spans="10:10">
      <c r="J1340" s="1">
        <v>49640</v>
      </c>
    </row>
    <row r="1341" spans="10:10">
      <c r="J1341" s="1">
        <v>49641</v>
      </c>
    </row>
    <row r="1342" spans="10:10">
      <c r="J1342" s="1">
        <v>49642</v>
      </c>
    </row>
    <row r="1343" spans="10:10">
      <c r="J1343" s="1">
        <v>49643</v>
      </c>
    </row>
    <row r="1344" spans="10:10">
      <c r="J1344" s="1">
        <v>49644</v>
      </c>
    </row>
    <row r="1345" spans="10:10">
      <c r="J1345" s="1">
        <v>49645</v>
      </c>
    </row>
    <row r="1346" spans="10:10">
      <c r="J1346" s="1">
        <v>49646</v>
      </c>
    </row>
    <row r="1347" spans="10:10">
      <c r="J1347" s="1">
        <v>49647</v>
      </c>
    </row>
    <row r="1348" spans="10:10">
      <c r="J1348" s="1">
        <v>49648</v>
      </c>
    </row>
    <row r="1349" spans="10:10">
      <c r="J1349" s="1">
        <v>49649</v>
      </c>
    </row>
    <row r="1350" spans="10:10">
      <c r="J1350" s="1">
        <v>49650</v>
      </c>
    </row>
    <row r="1351" spans="10:10">
      <c r="J1351" s="1">
        <v>49651</v>
      </c>
    </row>
    <row r="1352" spans="10:10">
      <c r="J1352" s="1">
        <v>49652</v>
      </c>
    </row>
    <row r="1353" spans="10:10">
      <c r="J1353" s="1">
        <v>49653</v>
      </c>
    </row>
    <row r="1354" spans="10:10">
      <c r="J1354" s="1">
        <v>49654</v>
      </c>
    </row>
    <row r="1355" spans="10:10">
      <c r="J1355" s="1">
        <v>49655</v>
      </c>
    </row>
    <row r="1356" spans="10:10">
      <c r="J1356" s="1">
        <v>49656</v>
      </c>
    </row>
    <row r="1357" spans="10:10">
      <c r="J1357" s="1">
        <v>49657</v>
      </c>
    </row>
    <row r="1358" spans="10:10">
      <c r="J1358" s="1">
        <v>49658</v>
      </c>
    </row>
    <row r="1359" spans="10:10">
      <c r="J1359" s="1">
        <v>49659</v>
      </c>
    </row>
    <row r="1360" spans="10:10">
      <c r="J1360" s="1">
        <v>49660</v>
      </c>
    </row>
    <row r="1361" spans="10:10">
      <c r="J1361" s="1">
        <v>49661</v>
      </c>
    </row>
    <row r="1362" spans="10:10">
      <c r="J1362" s="1">
        <v>49662</v>
      </c>
    </row>
    <row r="1363" spans="10:10">
      <c r="J1363" s="1">
        <v>49663</v>
      </c>
    </row>
    <row r="1364" spans="10:10">
      <c r="J1364" s="1">
        <v>49664</v>
      </c>
    </row>
    <row r="1365" spans="10:10">
      <c r="J1365" s="1">
        <v>49665</v>
      </c>
    </row>
    <row r="1366" spans="10:10">
      <c r="J1366" s="1">
        <v>49666</v>
      </c>
    </row>
    <row r="1367" spans="10:10">
      <c r="J1367" s="1">
        <v>49667</v>
      </c>
    </row>
    <row r="1368" spans="10:10">
      <c r="J1368" s="1">
        <v>49668</v>
      </c>
    </row>
    <row r="1369" spans="10:10">
      <c r="J1369" s="1">
        <v>49669</v>
      </c>
    </row>
    <row r="1370" spans="10:10">
      <c r="J1370" s="1">
        <v>49670</v>
      </c>
    </row>
    <row r="1371" spans="10:10">
      <c r="J1371" s="1">
        <v>49671</v>
      </c>
    </row>
    <row r="1372" spans="10:10">
      <c r="J1372" s="1">
        <v>49672</v>
      </c>
    </row>
    <row r="1373" spans="10:10">
      <c r="J1373" s="1">
        <v>49673</v>
      </c>
    </row>
    <row r="1374" spans="10:10">
      <c r="J1374" s="1">
        <v>49674</v>
      </c>
    </row>
    <row r="1375" spans="10:10">
      <c r="J1375" s="1">
        <v>49675</v>
      </c>
    </row>
    <row r="1376" spans="10:10">
      <c r="J1376" s="1">
        <v>49676</v>
      </c>
    </row>
    <row r="1377" spans="10:10">
      <c r="J1377" s="1">
        <v>49677</v>
      </c>
    </row>
    <row r="1378" spans="10:10">
      <c r="J1378" s="1">
        <v>49678</v>
      </c>
    </row>
    <row r="1379" spans="10:10">
      <c r="J1379" s="1">
        <v>49679</v>
      </c>
    </row>
    <row r="1380" spans="10:10">
      <c r="J1380" s="1">
        <v>49680</v>
      </c>
    </row>
    <row r="1381" spans="10:10">
      <c r="J1381" s="1">
        <v>49681</v>
      </c>
    </row>
    <row r="1382" spans="10:10">
      <c r="J1382" s="1">
        <v>49682</v>
      </c>
    </row>
    <row r="1383" spans="10:10">
      <c r="J1383" s="1">
        <v>49683</v>
      </c>
    </row>
    <row r="1384" spans="10:10">
      <c r="J1384" s="1">
        <v>49684</v>
      </c>
    </row>
    <row r="1385" spans="10:10">
      <c r="J1385" s="1">
        <v>49685</v>
      </c>
    </row>
    <row r="1386" spans="10:10">
      <c r="J1386" s="1">
        <v>49686</v>
      </c>
    </row>
    <row r="1387" spans="10:10">
      <c r="J1387" s="1">
        <v>49687</v>
      </c>
    </row>
    <row r="1388" spans="10:10">
      <c r="J1388" s="1">
        <v>49688</v>
      </c>
    </row>
    <row r="1389" spans="10:10">
      <c r="J1389" s="1">
        <v>49689</v>
      </c>
    </row>
    <row r="1390" spans="10:10">
      <c r="J1390" s="1">
        <v>49690</v>
      </c>
    </row>
    <row r="1391" spans="10:10">
      <c r="J1391" s="1">
        <v>49691</v>
      </c>
    </row>
    <row r="1392" spans="10:10">
      <c r="J1392" s="1">
        <v>49692</v>
      </c>
    </row>
    <row r="1393" spans="10:10">
      <c r="J1393" s="1">
        <v>49693</v>
      </c>
    </row>
    <row r="1394" spans="10:10">
      <c r="J1394" s="1">
        <v>49694</v>
      </c>
    </row>
    <row r="1395" spans="10:10">
      <c r="J1395" s="1">
        <v>49695</v>
      </c>
    </row>
    <row r="1396" spans="10:10">
      <c r="J1396" s="1">
        <v>49696</v>
      </c>
    </row>
    <row r="1397" spans="10:10">
      <c r="J1397" s="1">
        <v>49697</v>
      </c>
    </row>
    <row r="1398" spans="10:10">
      <c r="J1398" s="1">
        <v>49698</v>
      </c>
    </row>
    <row r="1399" spans="10:10">
      <c r="J1399" s="1">
        <v>49699</v>
      </c>
    </row>
    <row r="1400" spans="10:10">
      <c r="J1400" s="1">
        <v>49700</v>
      </c>
    </row>
    <row r="1401" spans="10:10">
      <c r="J1401" s="1">
        <v>49701</v>
      </c>
    </row>
    <row r="1402" spans="10:10">
      <c r="J1402" s="1">
        <v>49702</v>
      </c>
    </row>
    <row r="1403" spans="10:10">
      <c r="J1403" s="1">
        <v>49703</v>
      </c>
    </row>
    <row r="1404" spans="10:10">
      <c r="J1404" s="1">
        <v>49704</v>
      </c>
    </row>
    <row r="1405" spans="10:10">
      <c r="J1405" s="1">
        <v>49705</v>
      </c>
    </row>
    <row r="1406" spans="10:10">
      <c r="J1406" s="1">
        <v>49706</v>
      </c>
    </row>
    <row r="1407" spans="10:10">
      <c r="J1407" s="1">
        <v>49707</v>
      </c>
    </row>
    <row r="1408" spans="10:10">
      <c r="J1408" s="1">
        <v>49708</v>
      </c>
    </row>
    <row r="1409" spans="10:10">
      <c r="J1409" s="1">
        <v>49709</v>
      </c>
    </row>
    <row r="1410" spans="10:10">
      <c r="J1410" s="1">
        <v>49710</v>
      </c>
    </row>
    <row r="1411" spans="10:10">
      <c r="J1411" s="1">
        <v>49711</v>
      </c>
    </row>
    <row r="1412" spans="10:10">
      <c r="J1412" s="1">
        <v>49712</v>
      </c>
    </row>
    <row r="1413" spans="10:10">
      <c r="J1413" s="1">
        <v>49713</v>
      </c>
    </row>
    <row r="1414" spans="10:10">
      <c r="J1414" s="1">
        <v>49714</v>
      </c>
    </row>
    <row r="1415" spans="10:10">
      <c r="J1415" s="1">
        <v>49715</v>
      </c>
    </row>
    <row r="1416" spans="10:10">
      <c r="J1416" s="1">
        <v>49716</v>
      </c>
    </row>
    <row r="1417" spans="10:10">
      <c r="J1417" s="1">
        <v>49717</v>
      </c>
    </row>
    <row r="1418" spans="10:10">
      <c r="J1418" s="1">
        <v>49718</v>
      </c>
    </row>
    <row r="1419" spans="10:10">
      <c r="J1419" s="1">
        <v>49719</v>
      </c>
    </row>
    <row r="1420" spans="10:10">
      <c r="J1420" s="1">
        <v>49720</v>
      </c>
    </row>
    <row r="1421" spans="10:10">
      <c r="J1421" s="1">
        <v>49721</v>
      </c>
    </row>
    <row r="1422" spans="10:10">
      <c r="J1422" s="1">
        <v>49722</v>
      </c>
    </row>
    <row r="1423" spans="10:10">
      <c r="J1423" s="1">
        <v>49723</v>
      </c>
    </row>
    <row r="1424" spans="10:10">
      <c r="J1424" s="1">
        <v>49724</v>
      </c>
    </row>
    <row r="1425" spans="10:10">
      <c r="J1425" s="1">
        <v>49725</v>
      </c>
    </row>
    <row r="1426" spans="10:10">
      <c r="J1426" s="1">
        <v>49726</v>
      </c>
    </row>
    <row r="1427" spans="10:10">
      <c r="J1427" s="1">
        <v>49727</v>
      </c>
    </row>
    <row r="1428" spans="10:10">
      <c r="J1428" s="1">
        <v>49728</v>
      </c>
    </row>
    <row r="1429" spans="10:10">
      <c r="J1429" s="1">
        <v>49729</v>
      </c>
    </row>
    <row r="1430" spans="10:10">
      <c r="J1430" s="1">
        <v>49730</v>
      </c>
    </row>
    <row r="1431" spans="10:10">
      <c r="J1431" s="1">
        <v>49731</v>
      </c>
    </row>
    <row r="1432" spans="10:10">
      <c r="J1432" s="1">
        <v>49732</v>
      </c>
    </row>
    <row r="1433" spans="10:10">
      <c r="J1433" s="1">
        <v>49733</v>
      </c>
    </row>
    <row r="1434" spans="10:10">
      <c r="J1434" s="1">
        <v>49734</v>
      </c>
    </row>
    <row r="1435" spans="10:10">
      <c r="J1435" s="1">
        <v>49735</v>
      </c>
    </row>
    <row r="1436" spans="10:10">
      <c r="J1436" s="1">
        <v>49736</v>
      </c>
    </row>
    <row r="1437" spans="10:10">
      <c r="J1437" s="1">
        <v>49737</v>
      </c>
    </row>
    <row r="1438" spans="10:10">
      <c r="J1438" s="1">
        <v>49738</v>
      </c>
    </row>
    <row r="1439" spans="10:10">
      <c r="J1439" s="1">
        <v>49739</v>
      </c>
    </row>
    <row r="1440" spans="10:10">
      <c r="J1440" s="1">
        <v>49740</v>
      </c>
    </row>
    <row r="1441" spans="10:10">
      <c r="J1441" s="1">
        <v>49741</v>
      </c>
    </row>
    <row r="1442" spans="10:10">
      <c r="J1442" s="1">
        <v>49742</v>
      </c>
    </row>
    <row r="1443" spans="10:10">
      <c r="J1443" s="1">
        <v>49743</v>
      </c>
    </row>
    <row r="1444" spans="10:10">
      <c r="J1444" s="1">
        <v>49744</v>
      </c>
    </row>
    <row r="1445" spans="10:10">
      <c r="J1445" s="1">
        <v>49745</v>
      </c>
    </row>
    <row r="1446" spans="10:10">
      <c r="J1446" s="1">
        <v>49746</v>
      </c>
    </row>
    <row r="1447" spans="10:10">
      <c r="J1447" s="1">
        <v>49747</v>
      </c>
    </row>
    <row r="1448" spans="10:10">
      <c r="J1448" s="1">
        <v>49748</v>
      </c>
    </row>
    <row r="1449" spans="10:10">
      <c r="J1449" s="1">
        <v>49749</v>
      </c>
    </row>
    <row r="1450" spans="10:10">
      <c r="J1450" s="1">
        <v>49750</v>
      </c>
    </row>
    <row r="1451" spans="10:10">
      <c r="J1451" s="1">
        <v>49751</v>
      </c>
    </row>
    <row r="1452" spans="10:10">
      <c r="J1452" s="1">
        <v>49752</v>
      </c>
    </row>
    <row r="1453" spans="10:10">
      <c r="J1453" s="1">
        <v>49753</v>
      </c>
    </row>
    <row r="1454" spans="10:10">
      <c r="J1454" s="1">
        <v>49754</v>
      </c>
    </row>
    <row r="1455" spans="10:10">
      <c r="J1455" s="1">
        <v>49755</v>
      </c>
    </row>
    <row r="1456" spans="10:10">
      <c r="J1456" s="1">
        <v>49756</v>
      </c>
    </row>
    <row r="1457" spans="10:10">
      <c r="J1457" s="1">
        <v>49757</v>
      </c>
    </row>
    <row r="1458" spans="10:10">
      <c r="J1458" s="1">
        <v>49758</v>
      </c>
    </row>
    <row r="1459" spans="10:10">
      <c r="J1459" s="1">
        <v>49759</v>
      </c>
    </row>
    <row r="1460" spans="10:10">
      <c r="J1460" s="1">
        <v>49760</v>
      </c>
    </row>
    <row r="1461" spans="10:10">
      <c r="J1461" s="1">
        <v>49761</v>
      </c>
    </row>
    <row r="1462" spans="10:10">
      <c r="J1462" s="1">
        <v>49762</v>
      </c>
    </row>
    <row r="1463" spans="10:10">
      <c r="J1463" s="1">
        <v>49763</v>
      </c>
    </row>
    <row r="1464" spans="10:10">
      <c r="J1464" s="1">
        <v>49764</v>
      </c>
    </row>
    <row r="1465" spans="10:10">
      <c r="J1465" s="1">
        <v>49765</v>
      </c>
    </row>
    <row r="1466" spans="10:10">
      <c r="J1466" s="1">
        <v>50861</v>
      </c>
    </row>
    <row r="1467" spans="10:10">
      <c r="J1467" s="1">
        <v>50862</v>
      </c>
    </row>
    <row r="1468" spans="10:10">
      <c r="J1468" s="1">
        <v>50863</v>
      </c>
    </row>
    <row r="1469" spans="10:10">
      <c r="J1469" s="1">
        <v>50864</v>
      </c>
    </row>
    <row r="1470" spans="10:10">
      <c r="J1470" s="1">
        <v>50865</v>
      </c>
    </row>
    <row r="1471" spans="10:10">
      <c r="J1471" s="1">
        <v>50866</v>
      </c>
    </row>
    <row r="1472" spans="10:10">
      <c r="J1472" s="1">
        <v>50867</v>
      </c>
    </row>
    <row r="1473" spans="10:10">
      <c r="J1473" s="1">
        <v>50868</v>
      </c>
    </row>
    <row r="1474" spans="10:10">
      <c r="J1474" s="1">
        <v>50869</v>
      </c>
    </row>
    <row r="1475" spans="10:10">
      <c r="J1475" s="1">
        <v>50870</v>
      </c>
    </row>
    <row r="1476" spans="10:10">
      <c r="J1476" s="1">
        <v>50871</v>
      </c>
    </row>
    <row r="1477" spans="10:10">
      <c r="J1477" s="1">
        <v>50872</v>
      </c>
    </row>
    <row r="1478" spans="10:10">
      <c r="J1478" s="1">
        <v>50873</v>
      </c>
    </row>
    <row r="1479" spans="10:10">
      <c r="J1479" s="1">
        <v>50874</v>
      </c>
    </row>
    <row r="1480" spans="10:10">
      <c r="J1480" s="1">
        <v>50875</v>
      </c>
    </row>
    <row r="1481" spans="10:10">
      <c r="J1481" s="1">
        <v>50876</v>
      </c>
    </row>
    <row r="1482" spans="10:10">
      <c r="J1482" s="1">
        <v>50877</v>
      </c>
    </row>
    <row r="1483" spans="10:10">
      <c r="J1483" s="1">
        <v>50878</v>
      </c>
    </row>
    <row r="1484" spans="10:10">
      <c r="J1484" s="1">
        <v>50879</v>
      </c>
    </row>
    <row r="1485" spans="10:10">
      <c r="J1485" s="1">
        <v>50880</v>
      </c>
    </row>
    <row r="1486" spans="10:10">
      <c r="J1486" s="1">
        <v>50881</v>
      </c>
    </row>
    <row r="1487" spans="10:10">
      <c r="J1487" s="1">
        <v>50882</v>
      </c>
    </row>
    <row r="1488" spans="10:10">
      <c r="J1488" s="1">
        <v>50883</v>
      </c>
    </row>
    <row r="1489" spans="10:10">
      <c r="J1489" s="1">
        <v>50884</v>
      </c>
    </row>
    <row r="1490" spans="10:10">
      <c r="J1490" s="1">
        <v>50885</v>
      </c>
    </row>
    <row r="1491" spans="10:10">
      <c r="J1491" s="1">
        <v>50886</v>
      </c>
    </row>
    <row r="1492" spans="10:10">
      <c r="J1492" s="1">
        <v>50887</v>
      </c>
    </row>
    <row r="1493" spans="10:10">
      <c r="J1493" s="1">
        <v>50888</v>
      </c>
    </row>
    <row r="1494" spans="10:10">
      <c r="J1494" s="1">
        <v>50889</v>
      </c>
    </row>
    <row r="1495" spans="10:10">
      <c r="J1495" s="1">
        <v>50890</v>
      </c>
    </row>
    <row r="1496" spans="10:10">
      <c r="J1496" s="1">
        <v>50891</v>
      </c>
    </row>
    <row r="1497" spans="10:10">
      <c r="J1497" s="1">
        <v>50892</v>
      </c>
    </row>
    <row r="1498" spans="10:10">
      <c r="J1498" s="1">
        <v>50893</v>
      </c>
    </row>
    <row r="1499" spans="10:10">
      <c r="J1499" s="1">
        <v>50894</v>
      </c>
    </row>
    <row r="1500" spans="10:10">
      <c r="J1500" s="1">
        <v>50895</v>
      </c>
    </row>
    <row r="1501" spans="10:10">
      <c r="J1501" s="1">
        <v>50896</v>
      </c>
    </row>
    <row r="1502" spans="10:10">
      <c r="J1502" s="1">
        <v>50897</v>
      </c>
    </row>
    <row r="1503" spans="10:10">
      <c r="J1503" s="1">
        <v>50898</v>
      </c>
    </row>
    <row r="1504" spans="10:10">
      <c r="J1504" s="1">
        <v>50899</v>
      </c>
    </row>
    <row r="1505" spans="10:10">
      <c r="J1505" s="1">
        <v>50900</v>
      </c>
    </row>
    <row r="1506" spans="10:10">
      <c r="J1506" s="1">
        <v>50901</v>
      </c>
    </row>
    <row r="1507" spans="10:10">
      <c r="J1507" s="1">
        <v>50902</v>
      </c>
    </row>
    <row r="1508" spans="10:10">
      <c r="J1508" s="1">
        <v>50903</v>
      </c>
    </row>
    <row r="1509" spans="10:10">
      <c r="J1509" s="1">
        <v>50904</v>
      </c>
    </row>
    <row r="1510" spans="10:10">
      <c r="J1510" s="1">
        <v>50905</v>
      </c>
    </row>
    <row r="1511" spans="10:10">
      <c r="J1511" s="1">
        <v>50906</v>
      </c>
    </row>
    <row r="1512" spans="10:10">
      <c r="J1512" s="1">
        <v>50907</v>
      </c>
    </row>
    <row r="1513" spans="10:10">
      <c r="J1513" s="1">
        <v>50908</v>
      </c>
    </row>
    <row r="1514" spans="10:10">
      <c r="J1514" s="1">
        <v>50909</v>
      </c>
    </row>
    <row r="1515" spans="10:10">
      <c r="J1515" s="1">
        <v>50910</v>
      </c>
    </row>
    <row r="1516" spans="10:10">
      <c r="J1516" s="1">
        <v>50911</v>
      </c>
    </row>
    <row r="1517" spans="10:10">
      <c r="J1517" s="1">
        <v>50912</v>
      </c>
    </row>
    <row r="1518" spans="10:10">
      <c r="J1518" s="1">
        <v>50913</v>
      </c>
    </row>
    <row r="1519" spans="10:10">
      <c r="J1519" s="1">
        <v>50914</v>
      </c>
    </row>
    <row r="1520" spans="10:10">
      <c r="J1520" s="1">
        <v>50915</v>
      </c>
    </row>
    <row r="1521" spans="10:10">
      <c r="J1521" s="1">
        <v>50916</v>
      </c>
    </row>
    <row r="1522" spans="10:10">
      <c r="J1522" s="1">
        <v>50917</v>
      </c>
    </row>
    <row r="1523" spans="10:10">
      <c r="J1523" s="1">
        <v>50918</v>
      </c>
    </row>
    <row r="1524" spans="10:10">
      <c r="J1524" s="1">
        <v>50919</v>
      </c>
    </row>
    <row r="1525" spans="10:10">
      <c r="J1525" s="1">
        <v>50920</v>
      </c>
    </row>
    <row r="1526" spans="10:10">
      <c r="J1526" s="1">
        <v>50921</v>
      </c>
    </row>
    <row r="1527" spans="10:10">
      <c r="J1527" s="1">
        <v>50922</v>
      </c>
    </row>
    <row r="1528" spans="10:10">
      <c r="J1528" s="1">
        <v>50923</v>
      </c>
    </row>
    <row r="1529" spans="10:10">
      <c r="J1529" s="1">
        <v>50924</v>
      </c>
    </row>
    <row r="1530" spans="10:10">
      <c r="J1530" s="1">
        <v>50925</v>
      </c>
    </row>
    <row r="1531" spans="10:10">
      <c r="J1531" s="1">
        <v>50926</v>
      </c>
    </row>
    <row r="1532" spans="10:10">
      <c r="J1532" s="1">
        <v>50927</v>
      </c>
    </row>
    <row r="1533" spans="10:10">
      <c r="J1533" s="1">
        <v>50928</v>
      </c>
    </row>
    <row r="1534" spans="10:10">
      <c r="J1534" s="1">
        <v>50929</v>
      </c>
    </row>
    <row r="1535" spans="10:10">
      <c r="J1535" s="1">
        <v>50930</v>
      </c>
    </row>
    <row r="1536" spans="10:10">
      <c r="J1536" s="1">
        <v>50931</v>
      </c>
    </row>
    <row r="1537" spans="10:10">
      <c r="J1537" s="1">
        <v>50932</v>
      </c>
    </row>
    <row r="1538" spans="10:10">
      <c r="J1538" s="1">
        <v>50933</v>
      </c>
    </row>
    <row r="1539" spans="10:10">
      <c r="J1539" s="1">
        <v>50934</v>
      </c>
    </row>
    <row r="1540" spans="10:10">
      <c r="J1540" s="1">
        <v>50935</v>
      </c>
    </row>
    <row r="1541" spans="10:10">
      <c r="J1541" s="1">
        <v>50936</v>
      </c>
    </row>
    <row r="1542" spans="10:10">
      <c r="J1542" s="1">
        <v>50937</v>
      </c>
    </row>
    <row r="1543" spans="10:10">
      <c r="J1543" s="1">
        <v>50938</v>
      </c>
    </row>
    <row r="1544" spans="10:10">
      <c r="J1544" s="1">
        <v>50939</v>
      </c>
    </row>
    <row r="1545" spans="10:10">
      <c r="J1545" s="1">
        <v>50940</v>
      </c>
    </row>
    <row r="1546" spans="10:10">
      <c r="J1546" s="1">
        <v>50941</v>
      </c>
    </row>
    <row r="1547" spans="10:10">
      <c r="J1547" s="1">
        <v>50942</v>
      </c>
    </row>
    <row r="1548" spans="10:10">
      <c r="J1548" s="1">
        <v>50943</v>
      </c>
    </row>
    <row r="1549" spans="10:10">
      <c r="J1549" s="1">
        <v>50944</v>
      </c>
    </row>
    <row r="1550" spans="10:10">
      <c r="J1550" s="1">
        <v>50945</v>
      </c>
    </row>
    <row r="1551" spans="10:10">
      <c r="J1551" s="1">
        <v>50946</v>
      </c>
    </row>
    <row r="1552" spans="10:10">
      <c r="J1552" s="1">
        <v>50947</v>
      </c>
    </row>
    <row r="1553" spans="10:10">
      <c r="J1553" s="1">
        <v>50948</v>
      </c>
    </row>
    <row r="1554" spans="10:10">
      <c r="J1554" s="1">
        <v>50949</v>
      </c>
    </row>
    <row r="1555" spans="10:10">
      <c r="J1555" s="1">
        <v>50950</v>
      </c>
    </row>
    <row r="1556" spans="10:10">
      <c r="J1556" s="1">
        <v>50951</v>
      </c>
    </row>
    <row r="1557" spans="10:10">
      <c r="J1557" s="1">
        <v>50952</v>
      </c>
    </row>
    <row r="1558" spans="10:10">
      <c r="J1558" s="1">
        <v>50953</v>
      </c>
    </row>
    <row r="1559" spans="10:10">
      <c r="J1559" s="1">
        <v>50954</v>
      </c>
    </row>
    <row r="1560" spans="10:10">
      <c r="J1560" s="1">
        <v>50955</v>
      </c>
    </row>
    <row r="1561" spans="10:10">
      <c r="J1561" s="1">
        <v>50956</v>
      </c>
    </row>
    <row r="1562" spans="10:10">
      <c r="J1562" s="1">
        <v>50957</v>
      </c>
    </row>
    <row r="1563" spans="10:10">
      <c r="J1563" s="1">
        <v>50958</v>
      </c>
    </row>
    <row r="1564" spans="10:10">
      <c r="J1564" s="1">
        <v>50959</v>
      </c>
    </row>
    <row r="1565" spans="10:10">
      <c r="J1565" s="1">
        <v>50960</v>
      </c>
    </row>
    <row r="1566" spans="10:10">
      <c r="J1566" s="1">
        <v>50961</v>
      </c>
    </row>
    <row r="1567" spans="10:10">
      <c r="J1567" s="1">
        <v>50962</v>
      </c>
    </row>
    <row r="1568" spans="10:10">
      <c r="J1568" s="1">
        <v>50963</v>
      </c>
    </row>
    <row r="1569" spans="10:10">
      <c r="J1569" s="1">
        <v>50964</v>
      </c>
    </row>
    <row r="1570" spans="10:10">
      <c r="J1570" s="1">
        <v>50965</v>
      </c>
    </row>
    <row r="1571" spans="10:10">
      <c r="J1571" s="1">
        <v>50966</v>
      </c>
    </row>
    <row r="1572" spans="10:10">
      <c r="J1572" s="1">
        <v>50967</v>
      </c>
    </row>
    <row r="1573" spans="10:10">
      <c r="J1573" s="1">
        <v>50968</v>
      </c>
    </row>
    <row r="1574" spans="10:10">
      <c r="J1574" s="1">
        <v>50969</v>
      </c>
    </row>
    <row r="1575" spans="10:10">
      <c r="J1575" s="1">
        <v>50970</v>
      </c>
    </row>
    <row r="1576" spans="10:10">
      <c r="J1576" s="1">
        <v>50971</v>
      </c>
    </row>
    <row r="1577" spans="10:10">
      <c r="J1577" s="1">
        <v>50972</v>
      </c>
    </row>
    <row r="1578" spans="10:10">
      <c r="J1578" s="1">
        <v>50973</v>
      </c>
    </row>
    <row r="1579" spans="10:10">
      <c r="J1579" s="1">
        <v>50974</v>
      </c>
    </row>
    <row r="1580" spans="10:10">
      <c r="J1580" s="1">
        <v>50975</v>
      </c>
    </row>
    <row r="1581" spans="10:10">
      <c r="J1581" s="1">
        <v>50976</v>
      </c>
    </row>
    <row r="1582" spans="10:10">
      <c r="J1582" s="1">
        <v>50977</v>
      </c>
    </row>
    <row r="1583" spans="10:10">
      <c r="J1583" s="1">
        <v>50978</v>
      </c>
    </row>
    <row r="1584" spans="10:10">
      <c r="J1584" s="1">
        <v>50979</v>
      </c>
    </row>
    <row r="1585" spans="10:10">
      <c r="J1585" s="1">
        <v>50980</v>
      </c>
    </row>
    <row r="1586" spans="10:10">
      <c r="J1586" s="1">
        <v>50981</v>
      </c>
    </row>
    <row r="1587" spans="10:10">
      <c r="J1587" s="1">
        <v>50982</v>
      </c>
    </row>
    <row r="1588" spans="10:10">
      <c r="J1588" s="1">
        <v>50983</v>
      </c>
    </row>
    <row r="1589" spans="10:10">
      <c r="J1589" s="1">
        <v>50984</v>
      </c>
    </row>
    <row r="1590" spans="10:10">
      <c r="J1590" s="1">
        <v>50985</v>
      </c>
    </row>
    <row r="1591" spans="10:10">
      <c r="J1591" s="1">
        <v>50986</v>
      </c>
    </row>
    <row r="1592" spans="10:10">
      <c r="J1592" s="1">
        <v>50987</v>
      </c>
    </row>
    <row r="1593" spans="10:10">
      <c r="J1593" s="1">
        <v>50988</v>
      </c>
    </row>
    <row r="1594" spans="10:10">
      <c r="J1594" s="1">
        <v>50989</v>
      </c>
    </row>
    <row r="1595" spans="10:10">
      <c r="J1595" s="1">
        <v>50990</v>
      </c>
    </row>
    <row r="1596" spans="10:10">
      <c r="J1596" s="1">
        <v>50991</v>
      </c>
    </row>
    <row r="1597" spans="10:10">
      <c r="J1597" s="1">
        <v>50992</v>
      </c>
    </row>
    <row r="1598" spans="10:10">
      <c r="J1598" s="1">
        <v>50993</v>
      </c>
    </row>
    <row r="1599" spans="10:10">
      <c r="J1599" s="1">
        <v>50994</v>
      </c>
    </row>
    <row r="1600" spans="10:10">
      <c r="J1600" s="1">
        <v>50995</v>
      </c>
    </row>
    <row r="1601" spans="10:10">
      <c r="J1601" s="1">
        <v>50996</v>
      </c>
    </row>
    <row r="1602" spans="10:10">
      <c r="J1602" s="1">
        <v>50997</v>
      </c>
    </row>
    <row r="1603" spans="10:10">
      <c r="J1603" s="1">
        <v>50998</v>
      </c>
    </row>
    <row r="1604" spans="10:10">
      <c r="J1604" s="1">
        <v>50999</v>
      </c>
    </row>
    <row r="1605" spans="10:10">
      <c r="J1605" s="1">
        <v>51000</v>
      </c>
    </row>
    <row r="1606" spans="10:10">
      <c r="J1606" s="1">
        <v>51001</v>
      </c>
    </row>
    <row r="1607" spans="10:10">
      <c r="J1607" s="1">
        <v>51002</v>
      </c>
    </row>
    <row r="1608" spans="10:10">
      <c r="J1608" s="1">
        <v>51003</v>
      </c>
    </row>
    <row r="1609" spans="10:10">
      <c r="J1609" s="1">
        <v>51004</v>
      </c>
    </row>
    <row r="1610" spans="10:10">
      <c r="J1610" s="1">
        <v>51005</v>
      </c>
    </row>
    <row r="1611" spans="10:10">
      <c r="J1611" s="1">
        <v>51006</v>
      </c>
    </row>
    <row r="1612" spans="10:10">
      <c r="J1612" s="1">
        <v>51007</v>
      </c>
    </row>
    <row r="1613" spans="10:10">
      <c r="J1613" s="1">
        <v>51008</v>
      </c>
    </row>
    <row r="1614" spans="10:10">
      <c r="J1614" s="1">
        <v>51009</v>
      </c>
    </row>
    <row r="1615" spans="10:10">
      <c r="J1615" s="1">
        <v>51010</v>
      </c>
    </row>
    <row r="1616" spans="10:10">
      <c r="J1616" s="1">
        <v>51011</v>
      </c>
    </row>
    <row r="1617" spans="10:10">
      <c r="J1617" s="1">
        <v>51012</v>
      </c>
    </row>
    <row r="1618" spans="10:10">
      <c r="J1618" s="1">
        <v>51013</v>
      </c>
    </row>
    <row r="1619" spans="10:10">
      <c r="J1619" s="1">
        <v>51014</v>
      </c>
    </row>
    <row r="1620" spans="10:10">
      <c r="J1620" s="1">
        <v>51015</v>
      </c>
    </row>
    <row r="1621" spans="10:10">
      <c r="J1621" s="1">
        <v>51016</v>
      </c>
    </row>
    <row r="1622" spans="10:10">
      <c r="J1622" s="1">
        <v>51017</v>
      </c>
    </row>
    <row r="1623" spans="10:10">
      <c r="J1623" s="1">
        <v>51018</v>
      </c>
    </row>
    <row r="1624" spans="10:10">
      <c r="J1624" s="1">
        <v>51019</v>
      </c>
    </row>
    <row r="1625" spans="10:10">
      <c r="J1625" s="1">
        <v>51020</v>
      </c>
    </row>
    <row r="1626" spans="10:10">
      <c r="J1626" s="1">
        <v>51021</v>
      </c>
    </row>
    <row r="1627" spans="10:10">
      <c r="J1627" s="1">
        <v>51022</v>
      </c>
    </row>
    <row r="1628" spans="10:10">
      <c r="J1628" s="1">
        <v>51023</v>
      </c>
    </row>
    <row r="1629" spans="10:10">
      <c r="J1629" s="1">
        <v>51024</v>
      </c>
    </row>
    <row r="1630" spans="10:10">
      <c r="J1630" s="1">
        <v>51025</v>
      </c>
    </row>
    <row r="1631" spans="10:10">
      <c r="J1631" s="1">
        <v>51026</v>
      </c>
    </row>
    <row r="1632" spans="10:10">
      <c r="J1632" s="1">
        <v>51027</v>
      </c>
    </row>
    <row r="1633" spans="10:10">
      <c r="J1633" s="1">
        <v>51028</v>
      </c>
    </row>
    <row r="1634" spans="10:10">
      <c r="J1634" s="1">
        <v>51029</v>
      </c>
    </row>
    <row r="1635" spans="10:10">
      <c r="J1635" s="1">
        <v>51030</v>
      </c>
    </row>
    <row r="1636" spans="10:10">
      <c r="J1636" s="1">
        <v>51031</v>
      </c>
    </row>
    <row r="1637" spans="10:10">
      <c r="J1637" s="1">
        <v>51032</v>
      </c>
    </row>
    <row r="1638" spans="10:10">
      <c r="J1638" s="1">
        <v>51033</v>
      </c>
    </row>
    <row r="1639" spans="10:10">
      <c r="J1639" s="1">
        <v>51034</v>
      </c>
    </row>
    <row r="1640" spans="10:10">
      <c r="J1640" s="1">
        <v>51035</v>
      </c>
    </row>
    <row r="1641" spans="10:10">
      <c r="J1641" s="1">
        <v>51036</v>
      </c>
    </row>
    <row r="1642" spans="10:10">
      <c r="J1642" s="1">
        <v>51037</v>
      </c>
    </row>
    <row r="1643" spans="10:10">
      <c r="J1643" s="1">
        <v>51038</v>
      </c>
    </row>
    <row r="1644" spans="10:10">
      <c r="J1644" s="1">
        <v>51039</v>
      </c>
    </row>
    <row r="1645" spans="10:10">
      <c r="J1645" s="1">
        <v>51040</v>
      </c>
    </row>
    <row r="1646" spans="10:10">
      <c r="J1646" s="1">
        <v>51041</v>
      </c>
    </row>
    <row r="1647" spans="10:10">
      <c r="J1647" s="1">
        <v>51042</v>
      </c>
    </row>
    <row r="1648" spans="10:10">
      <c r="J1648" s="1">
        <v>51043</v>
      </c>
    </row>
    <row r="1649" spans="10:10">
      <c r="J1649" s="1">
        <v>51044</v>
      </c>
    </row>
    <row r="1650" spans="10:10">
      <c r="J1650" s="1">
        <v>51045</v>
      </c>
    </row>
    <row r="1651" spans="10:10">
      <c r="J1651" s="1">
        <v>51046</v>
      </c>
    </row>
    <row r="1652" spans="10:10">
      <c r="J1652" s="1">
        <v>51047</v>
      </c>
    </row>
    <row r="1653" spans="10:10">
      <c r="J1653" s="1">
        <v>51048</v>
      </c>
    </row>
    <row r="1654" spans="10:10">
      <c r="J1654" s="1">
        <v>51049</v>
      </c>
    </row>
    <row r="1655" spans="10:10">
      <c r="J1655" s="1">
        <v>51050</v>
      </c>
    </row>
    <row r="1656" spans="10:10">
      <c r="J1656" s="1">
        <v>51051</v>
      </c>
    </row>
    <row r="1657" spans="10:10">
      <c r="J1657" s="1">
        <v>51052</v>
      </c>
    </row>
    <row r="1658" spans="10:10">
      <c r="J1658" s="1">
        <v>51053</v>
      </c>
    </row>
    <row r="1659" spans="10:10">
      <c r="J1659" s="1">
        <v>51054</v>
      </c>
    </row>
    <row r="1660" spans="10:10">
      <c r="J1660" s="1">
        <v>51055</v>
      </c>
    </row>
    <row r="1661" spans="10:10">
      <c r="J1661" s="1">
        <v>51056</v>
      </c>
    </row>
    <row r="1662" spans="10:10">
      <c r="J1662" s="1">
        <v>51057</v>
      </c>
    </row>
    <row r="1663" spans="10:10">
      <c r="J1663" s="1">
        <v>51058</v>
      </c>
    </row>
    <row r="1664" spans="10:10">
      <c r="J1664" s="1">
        <v>51059</v>
      </c>
    </row>
    <row r="1665" spans="10:10">
      <c r="J1665" s="1">
        <v>51060</v>
      </c>
    </row>
    <row r="1666" spans="10:10">
      <c r="J1666" s="1">
        <v>51061</v>
      </c>
    </row>
    <row r="1667" spans="10:10">
      <c r="J1667" s="1">
        <v>51062</v>
      </c>
    </row>
    <row r="1668" spans="10:10">
      <c r="J1668" s="1">
        <v>51063</v>
      </c>
    </row>
    <row r="1669" spans="10:10">
      <c r="J1669" s="1">
        <v>51064</v>
      </c>
    </row>
    <row r="1670" spans="10:10">
      <c r="J1670" s="1">
        <v>51065</v>
      </c>
    </row>
    <row r="1671" spans="10:10">
      <c r="J1671" s="1">
        <v>51066</v>
      </c>
    </row>
    <row r="1672" spans="10:10">
      <c r="J1672" s="1">
        <v>51067</v>
      </c>
    </row>
    <row r="1673" spans="10:10">
      <c r="J1673" s="1">
        <v>51068</v>
      </c>
    </row>
    <row r="1674" spans="10:10">
      <c r="J1674" s="1">
        <v>51069</v>
      </c>
    </row>
    <row r="1675" spans="10:10">
      <c r="J1675" s="1">
        <v>51070</v>
      </c>
    </row>
    <row r="1676" spans="10:10">
      <c r="J1676" s="1">
        <v>51071</v>
      </c>
    </row>
    <row r="1677" spans="10:10">
      <c r="J1677" s="1">
        <v>51072</v>
      </c>
    </row>
    <row r="1678" spans="10:10">
      <c r="J1678" s="1">
        <v>51073</v>
      </c>
    </row>
    <row r="1679" spans="10:10">
      <c r="J1679" s="1">
        <v>51074</v>
      </c>
    </row>
    <row r="1680" spans="10:10">
      <c r="J1680" s="1">
        <v>51075</v>
      </c>
    </row>
    <row r="1681" spans="10:10">
      <c r="J1681" s="1">
        <v>51076</v>
      </c>
    </row>
    <row r="1682" spans="10:10">
      <c r="J1682" s="1">
        <v>51077</v>
      </c>
    </row>
    <row r="1683" spans="10:10">
      <c r="J1683" s="1">
        <v>51078</v>
      </c>
    </row>
    <row r="1684" spans="10:10">
      <c r="J1684" s="1">
        <v>51079</v>
      </c>
    </row>
    <row r="1685" spans="10:10">
      <c r="J1685" s="1">
        <v>51080</v>
      </c>
    </row>
    <row r="1686" spans="10:10">
      <c r="J1686" s="1">
        <v>51081</v>
      </c>
    </row>
    <row r="1687" spans="10:10">
      <c r="J1687" s="1">
        <v>51082</v>
      </c>
    </row>
    <row r="1688" spans="10:10">
      <c r="J1688" s="1">
        <v>51083</v>
      </c>
    </row>
    <row r="1689" spans="10:10">
      <c r="J1689" s="1">
        <v>51084</v>
      </c>
    </row>
    <row r="1690" spans="10:10">
      <c r="J1690" s="1">
        <v>51085</v>
      </c>
    </row>
    <row r="1691" spans="10:10">
      <c r="J1691" s="1">
        <v>51086</v>
      </c>
    </row>
    <row r="1692" spans="10:10">
      <c r="J1692" s="1">
        <v>51087</v>
      </c>
    </row>
    <row r="1693" spans="10:10">
      <c r="J1693" s="1">
        <v>51088</v>
      </c>
    </row>
    <row r="1694" spans="10:10">
      <c r="J1694" s="1">
        <v>51089</v>
      </c>
    </row>
    <row r="1695" spans="10:10">
      <c r="J1695" s="1">
        <v>51090</v>
      </c>
    </row>
    <row r="1696" spans="10:10">
      <c r="J1696" s="1">
        <v>51091</v>
      </c>
    </row>
    <row r="1697" spans="10:10">
      <c r="J1697" s="1">
        <v>51092</v>
      </c>
    </row>
    <row r="1698" spans="10:10">
      <c r="J1698" s="1">
        <v>51093</v>
      </c>
    </row>
    <row r="1699" spans="10:10">
      <c r="J1699" s="1">
        <v>51094</v>
      </c>
    </row>
    <row r="1700" spans="10:10">
      <c r="J1700" s="1">
        <v>51095</v>
      </c>
    </row>
    <row r="1701" spans="10:10">
      <c r="J1701" s="1">
        <v>51096</v>
      </c>
    </row>
    <row r="1702" spans="10:10">
      <c r="J1702" s="1">
        <v>51097</v>
      </c>
    </row>
    <row r="1703" spans="10:10">
      <c r="J1703" s="1">
        <v>51098</v>
      </c>
    </row>
    <row r="1704" spans="10:10">
      <c r="J1704" s="1">
        <v>51099</v>
      </c>
    </row>
    <row r="1705" spans="10:10">
      <c r="J1705" s="1">
        <v>51100</v>
      </c>
    </row>
    <row r="1706" spans="10:10">
      <c r="J1706" s="1">
        <v>51101</v>
      </c>
    </row>
    <row r="1707" spans="10:10">
      <c r="J1707" s="1">
        <v>51102</v>
      </c>
    </row>
    <row r="1708" spans="10:10">
      <c r="J1708" s="1">
        <v>51103</v>
      </c>
    </row>
    <row r="1709" spans="10:10">
      <c r="J1709" s="1">
        <v>51104</v>
      </c>
    </row>
    <row r="1710" spans="10:10">
      <c r="J1710" s="1">
        <v>51105</v>
      </c>
    </row>
    <row r="1711" spans="10:10">
      <c r="J1711" s="1">
        <v>51106</v>
      </c>
    </row>
    <row r="1712" spans="10:10">
      <c r="J1712" s="1">
        <v>51107</v>
      </c>
    </row>
    <row r="1713" spans="10:10">
      <c r="J1713" s="1">
        <v>51108</v>
      </c>
    </row>
    <row r="1714" spans="10:10">
      <c r="J1714" s="1">
        <v>51109</v>
      </c>
    </row>
    <row r="1715" spans="10:10">
      <c r="J1715" s="1">
        <v>51110</v>
      </c>
    </row>
    <row r="1716" spans="10:10">
      <c r="J1716" s="1">
        <v>51111</v>
      </c>
    </row>
    <row r="1717" spans="10:10">
      <c r="J1717" s="1">
        <v>51112</v>
      </c>
    </row>
    <row r="1718" spans="10:10">
      <c r="J1718" s="1">
        <v>51113</v>
      </c>
    </row>
    <row r="1719" spans="10:10">
      <c r="J1719" s="1">
        <v>51114</v>
      </c>
    </row>
    <row r="1720" spans="10:10">
      <c r="J1720" s="1">
        <v>51115</v>
      </c>
    </row>
    <row r="1721" spans="10:10">
      <c r="J1721" s="1">
        <v>51116</v>
      </c>
    </row>
    <row r="1722" spans="10:10">
      <c r="J1722" s="1">
        <v>51117</v>
      </c>
    </row>
    <row r="1723" spans="10:10">
      <c r="J1723" s="1">
        <v>51118</v>
      </c>
    </row>
    <row r="1724" spans="10:10">
      <c r="J1724" s="1">
        <v>51119</v>
      </c>
    </row>
    <row r="1725" spans="10:10">
      <c r="J1725" s="1">
        <v>51120</v>
      </c>
    </row>
    <row r="1726" spans="10:10">
      <c r="J1726" s="1">
        <v>51121</v>
      </c>
    </row>
    <row r="1727" spans="10:10">
      <c r="J1727" s="1">
        <v>51122</v>
      </c>
    </row>
    <row r="1728" spans="10:10">
      <c r="J1728" s="1">
        <v>51123</v>
      </c>
    </row>
    <row r="1729" spans="10:10">
      <c r="J1729" s="1">
        <v>51124</v>
      </c>
    </row>
    <row r="1730" spans="10:10">
      <c r="J1730" s="1">
        <v>51125</v>
      </c>
    </row>
    <row r="1731" spans="10:10">
      <c r="J1731" s="1">
        <v>51126</v>
      </c>
    </row>
    <row r="1732" spans="10:10">
      <c r="J1732" s="1">
        <v>51127</v>
      </c>
    </row>
    <row r="1733" spans="10:10">
      <c r="J1733" s="1">
        <v>51128</v>
      </c>
    </row>
    <row r="1734" spans="10:10">
      <c r="J1734" s="1">
        <v>51129</v>
      </c>
    </row>
    <row r="1735" spans="10:10">
      <c r="J1735" s="1">
        <v>51130</v>
      </c>
    </row>
    <row r="1736" spans="10:10">
      <c r="J1736" s="1">
        <v>51131</v>
      </c>
    </row>
    <row r="1737" spans="10:10">
      <c r="J1737" s="1">
        <v>51132</v>
      </c>
    </row>
    <row r="1738" spans="10:10">
      <c r="J1738" s="1">
        <v>51133</v>
      </c>
    </row>
    <row r="1739" spans="10:10">
      <c r="J1739" s="1">
        <v>51134</v>
      </c>
    </row>
    <row r="1740" spans="10:10">
      <c r="J1740" s="1">
        <v>51135</v>
      </c>
    </row>
    <row r="1741" spans="10:10">
      <c r="J1741" s="1">
        <v>51136</v>
      </c>
    </row>
    <row r="1742" spans="10:10">
      <c r="J1742" s="1">
        <v>51137</v>
      </c>
    </row>
    <row r="1743" spans="10:10">
      <c r="J1743" s="1">
        <v>51138</v>
      </c>
    </row>
    <row r="1744" spans="10:10">
      <c r="J1744" s="1">
        <v>51139</v>
      </c>
    </row>
    <row r="1745" spans="10:10">
      <c r="J1745" s="1">
        <v>51140</v>
      </c>
    </row>
    <row r="1746" spans="10:10">
      <c r="J1746" s="1">
        <v>51141</v>
      </c>
    </row>
    <row r="1747" spans="10:10">
      <c r="J1747" s="1">
        <v>51142</v>
      </c>
    </row>
    <row r="1748" spans="10:10">
      <c r="J1748" s="1">
        <v>51143</v>
      </c>
    </row>
    <row r="1749" spans="10:10">
      <c r="J1749" s="1">
        <v>51144</v>
      </c>
    </row>
    <row r="1750" spans="10:10">
      <c r="J1750" s="1">
        <v>51145</v>
      </c>
    </row>
    <row r="1751" spans="10:10">
      <c r="J1751" s="1">
        <v>51146</v>
      </c>
    </row>
    <row r="1752" spans="10:10">
      <c r="J1752" s="1">
        <v>51147</v>
      </c>
    </row>
    <row r="1753" spans="10:10">
      <c r="J1753" s="1">
        <v>51148</v>
      </c>
    </row>
    <row r="1754" spans="10:10">
      <c r="J1754" s="1">
        <v>51149</v>
      </c>
    </row>
    <row r="1755" spans="10:10">
      <c r="J1755" s="1">
        <v>51150</v>
      </c>
    </row>
    <row r="1756" spans="10:10">
      <c r="J1756" s="1">
        <v>51151</v>
      </c>
    </row>
    <row r="1757" spans="10:10">
      <c r="J1757" s="1">
        <v>51152</v>
      </c>
    </row>
    <row r="1758" spans="10:10">
      <c r="J1758" s="1">
        <v>51153</v>
      </c>
    </row>
    <row r="1759" spans="10:10">
      <c r="J1759" s="1">
        <v>51154</v>
      </c>
    </row>
    <row r="1760" spans="10:10">
      <c r="J1760" s="1">
        <v>51155</v>
      </c>
    </row>
    <row r="1761" spans="10:10">
      <c r="J1761" s="1">
        <v>51156</v>
      </c>
    </row>
    <row r="1762" spans="10:10">
      <c r="J1762" s="1">
        <v>51157</v>
      </c>
    </row>
    <row r="1763" spans="10:10">
      <c r="J1763" s="1">
        <v>51158</v>
      </c>
    </row>
    <row r="1764" spans="10:10">
      <c r="J1764" s="1">
        <v>51159</v>
      </c>
    </row>
    <row r="1765" spans="10:10">
      <c r="J1765" s="1">
        <v>51160</v>
      </c>
    </row>
    <row r="1766" spans="10:10">
      <c r="J1766" s="1">
        <v>51161</v>
      </c>
    </row>
    <row r="1767" spans="10:10">
      <c r="J1767" s="1">
        <v>51162</v>
      </c>
    </row>
    <row r="1768" spans="10:10">
      <c r="J1768" s="1">
        <v>51163</v>
      </c>
    </row>
    <row r="1769" spans="10:10">
      <c r="J1769" s="1">
        <v>51164</v>
      </c>
    </row>
    <row r="1770" spans="10:10">
      <c r="J1770" s="1">
        <v>51165</v>
      </c>
    </row>
    <row r="1771" spans="10:10">
      <c r="J1771" s="1">
        <v>51166</v>
      </c>
    </row>
    <row r="1772" spans="10:10">
      <c r="J1772" s="1">
        <v>51167</v>
      </c>
    </row>
    <row r="1773" spans="10:10">
      <c r="J1773" s="1">
        <v>51168</v>
      </c>
    </row>
    <row r="1774" spans="10:10">
      <c r="J1774" s="1">
        <v>51169</v>
      </c>
    </row>
    <row r="1775" spans="10:10">
      <c r="J1775" s="1">
        <v>51170</v>
      </c>
    </row>
    <row r="1776" spans="10:10">
      <c r="J1776" s="1">
        <v>51171</v>
      </c>
    </row>
    <row r="1777" spans="10:10">
      <c r="J1777" s="1">
        <v>51172</v>
      </c>
    </row>
    <row r="1778" spans="10:10">
      <c r="J1778" s="1">
        <v>51173</v>
      </c>
    </row>
    <row r="1779" spans="10:10">
      <c r="J1779" s="1">
        <v>51174</v>
      </c>
    </row>
    <row r="1780" spans="10:10">
      <c r="J1780" s="1">
        <v>51175</v>
      </c>
    </row>
    <row r="1781" spans="10:10">
      <c r="J1781" s="1">
        <v>51176</v>
      </c>
    </row>
    <row r="1782" spans="10:10">
      <c r="J1782" s="1">
        <v>51177</v>
      </c>
    </row>
    <row r="1783" spans="10:10">
      <c r="J1783" s="1">
        <v>51178</v>
      </c>
    </row>
    <row r="1784" spans="10:10">
      <c r="J1784" s="1">
        <v>51179</v>
      </c>
    </row>
    <row r="1785" spans="10:10">
      <c r="J1785" s="1">
        <v>51180</v>
      </c>
    </row>
    <row r="1786" spans="10:10">
      <c r="J1786" s="1">
        <v>51181</v>
      </c>
    </row>
    <row r="1787" spans="10:10">
      <c r="J1787" s="1">
        <v>51182</v>
      </c>
    </row>
    <row r="1788" spans="10:10">
      <c r="J1788" s="1">
        <v>51183</v>
      </c>
    </row>
    <row r="1789" spans="10:10">
      <c r="J1789" s="1">
        <v>51184</v>
      </c>
    </row>
    <row r="1790" spans="10:10">
      <c r="J1790" s="1">
        <v>51185</v>
      </c>
    </row>
    <row r="1791" spans="10:10">
      <c r="J1791" s="1">
        <v>51186</v>
      </c>
    </row>
    <row r="1792" spans="10:10">
      <c r="J1792" s="1">
        <v>51187</v>
      </c>
    </row>
    <row r="1793" spans="10:10">
      <c r="J1793" s="1">
        <v>51188</v>
      </c>
    </row>
    <row r="1794" spans="10:10">
      <c r="J1794" s="1">
        <v>51189</v>
      </c>
    </row>
    <row r="1795" spans="10:10">
      <c r="J1795" s="1">
        <v>51190</v>
      </c>
    </row>
    <row r="1796" spans="10:10">
      <c r="J1796" s="1">
        <v>51191</v>
      </c>
    </row>
    <row r="1797" spans="10:10">
      <c r="J1797" s="1">
        <v>51192</v>
      </c>
    </row>
    <row r="1798" spans="10:10">
      <c r="J1798" s="1">
        <v>51193</v>
      </c>
    </row>
    <row r="1799" spans="10:10">
      <c r="J1799" s="1">
        <v>51194</v>
      </c>
    </row>
    <row r="1800" spans="10:10">
      <c r="J1800" s="1">
        <v>51195</v>
      </c>
    </row>
    <row r="1801" spans="10:10">
      <c r="J1801" s="1">
        <v>51196</v>
      </c>
    </row>
    <row r="1802" spans="10:10">
      <c r="J1802" s="1">
        <v>51197</v>
      </c>
    </row>
    <row r="1803" spans="10:10">
      <c r="J1803" s="1">
        <v>51198</v>
      </c>
    </row>
    <row r="1804" spans="10:10">
      <c r="J1804" s="1">
        <v>51199</v>
      </c>
    </row>
    <row r="1805" spans="10:10">
      <c r="J1805" s="1">
        <v>51200</v>
      </c>
    </row>
    <row r="1806" spans="10:10">
      <c r="J1806" s="1">
        <v>51201</v>
      </c>
    </row>
    <row r="1807" spans="10:10">
      <c r="J1807" s="1">
        <v>51202</v>
      </c>
    </row>
    <row r="1808" spans="10:10">
      <c r="J1808" s="1">
        <v>51203</v>
      </c>
    </row>
    <row r="1809" spans="10:10">
      <c r="J1809" s="1">
        <v>51204</v>
      </c>
    </row>
    <row r="1810" spans="10:10">
      <c r="J1810" s="1">
        <v>51205</v>
      </c>
    </row>
    <row r="1811" spans="10:10">
      <c r="J1811" s="1">
        <v>51206</v>
      </c>
    </row>
    <row r="1812" spans="10:10">
      <c r="J1812" s="1">
        <v>51207</v>
      </c>
    </row>
    <row r="1813" spans="10:10">
      <c r="J1813" s="1">
        <v>51208</v>
      </c>
    </row>
    <row r="1814" spans="10:10">
      <c r="J1814" s="1">
        <v>51209</v>
      </c>
    </row>
    <row r="1815" spans="10:10">
      <c r="J1815" s="1">
        <v>51210</v>
      </c>
    </row>
    <row r="1816" spans="10:10">
      <c r="J1816" s="1">
        <v>51211</v>
      </c>
    </row>
    <row r="1817" spans="10:10">
      <c r="J1817" s="1">
        <v>51212</v>
      </c>
    </row>
    <row r="1818" spans="10:10">
      <c r="J1818" s="1">
        <v>51213</v>
      </c>
    </row>
    <row r="1819" spans="10:10">
      <c r="J1819" s="1">
        <v>51214</v>
      </c>
    </row>
    <row r="1820" spans="10:10">
      <c r="J1820" s="1">
        <v>51215</v>
      </c>
    </row>
    <row r="1821" spans="10:10">
      <c r="J1821" s="1">
        <v>51216</v>
      </c>
    </row>
    <row r="1822" spans="10:10">
      <c r="J1822" s="1">
        <v>51217</v>
      </c>
    </row>
    <row r="1823" spans="10:10">
      <c r="J1823" s="1">
        <v>51218</v>
      </c>
    </row>
    <row r="1824" spans="10:10">
      <c r="J1824" s="1">
        <v>51219</v>
      </c>
    </row>
    <row r="1825" spans="10:10">
      <c r="J1825" s="1">
        <v>51220</v>
      </c>
    </row>
    <row r="1826" spans="10:10">
      <c r="J1826" s="1">
        <v>51221</v>
      </c>
    </row>
    <row r="1827" spans="10:10">
      <c r="J1827" s="1">
        <v>51222</v>
      </c>
    </row>
    <row r="1828" spans="10:10">
      <c r="J1828" s="1">
        <v>51223</v>
      </c>
    </row>
    <row r="1829" spans="10:10">
      <c r="J1829" s="1">
        <v>51224</v>
      </c>
    </row>
    <row r="1830" spans="10:10">
      <c r="J1830" s="1">
        <v>51225</v>
      </c>
    </row>
    <row r="1831" spans="10:10">
      <c r="J1831" s="1">
        <v>51226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People Portfolio" ma:contentTypeID="0x010100202B7319B214D54787920C1864D04A76000D752C1F97D4414A9C444E3ADC5F9B2B" ma:contentTypeVersion="25" ma:contentTypeDescription="" ma:contentTypeScope="" ma:versionID="4b82de8eb6d9eb06833909185cd12f9b">
  <xsd:schema xmlns:xsd="http://www.w3.org/2001/XMLSchema" xmlns:xs="http://www.w3.org/2001/XMLSchema" xmlns:p="http://schemas.microsoft.com/office/2006/metadata/properties" xmlns:ns2="9f84d9b3-c929-47d3-ac99-15598b6093b3" xmlns:ns3="c2fd7c3b-6780-4641-b2b8-d16c862d30e4" targetNamespace="http://schemas.microsoft.com/office/2006/metadata/properties" ma:root="true" ma:fieldsID="818919566fc5d4f1496773a65f89a272" ns2:_="" ns3:_="">
    <xsd:import namespace="9f84d9b3-c929-47d3-ac99-15598b6093b3"/>
    <xsd:import namespace="c2fd7c3b-6780-4641-b2b8-d16c862d30e4"/>
    <xsd:element name="properties">
      <xsd:complexType>
        <xsd:sequence>
          <xsd:element name="documentManagement">
            <xsd:complexType>
              <xsd:all>
                <xsd:element ref="ns2:TaxCatchAll" minOccurs="0"/>
                <xsd:element ref="ns2:Archive_x003f_" minOccurs="0"/>
                <xsd:element ref="ns2:TaxCatchAllLabel" minOccurs="0"/>
                <xsd:element ref="ns2:ib8ec73dbdfe40f5bce305dbe50a5bb7" minOccurs="0"/>
                <xsd:element ref="ns2:pea4e76973014ea5a32931d514f2f937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2:SharedWithUsers" minOccurs="0"/>
                <xsd:element ref="ns2:SharedWithDetail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84d9b3-c929-47d3-ac99-15598b6093b3" elementFormDefault="qualified">
    <xsd:import namespace="http://schemas.microsoft.com/office/2006/documentManagement/types"/>
    <xsd:import namespace="http://schemas.microsoft.com/office/infopath/2007/PartnerControls"/>
    <xsd:element name="TaxCatchAll" ma:index="8" nillable="true" ma:displayName="Taxonomy Catch All Column" ma:hidden="true" ma:list="{2524bd8e-9061-4c1b-abe1-aaded944cfda}" ma:internalName="TaxCatchAll" ma:readOnly="false" ma:showField="CatchAllData" ma:web="9f84d9b3-c929-47d3-ac99-15598b6093b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Archive_x003f_" ma:index="11" nillable="true" ma:displayName="Archive?" ma:default="0" ma:format="Dropdown" ma:internalName="Archive_x003F_">
      <xsd:simpleType>
        <xsd:restriction base="dms:Boolean"/>
      </xsd:simpleType>
    </xsd:element>
    <xsd:element name="TaxCatchAllLabel" ma:index="12" nillable="true" ma:displayName="Taxonomy Catch All Column1" ma:hidden="true" ma:list="{2524bd8e-9061-4c1b-abe1-aaded944cfda}" ma:internalName="TaxCatchAllLabel" ma:readOnly="true" ma:showField="CatchAllDataLabel" ma:web="9f84d9b3-c929-47d3-ac99-15598b6093b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b8ec73dbdfe40f5bce305dbe50a5bb7" ma:index="13" nillable="true" ma:taxonomy="true" ma:internalName="ib8ec73dbdfe40f5bce305dbe50a5bb7" ma:taxonomyFieldName="Which_x0020_force_x0020_the_x0020_document_x0020_relates_x0020_too" ma:displayName="Which force the document relates too" ma:readOnly="false" ma:fieldId="{2b8ec73d-bdfe-40f5-bce3-05dbe50a5bb7}" ma:sspId="e1e179ce-f3ea-469e-b2c3-26dfb1aead89" ma:termSetId="c3bffabc-24dd-44a5-bb91-5c99c61a57ec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ea4e76973014ea5a32931d514f2f937" ma:index="14" nillable="true" ma:taxonomy="true" ma:internalName="pea4e76973014ea5a32931d514f2f937" ma:taxonomyFieldName="Area_x0020_the_x0020_Document_x0020_relates_x0020_too" ma:displayName="Category of Document" ma:readOnly="false" ma:fieldId="{9ea4e769-7301-4ea5-a329-31d514f2f937}" ma:taxonomyMulti="true" ma:sspId="e1e179ce-f3ea-469e-b2c3-26dfb1aead89" ma:termSetId="487bdcf3-5050-4d71-901f-fa08a71a15d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fd7c3b-6780-4641-b2b8-d16c862d30e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7" nillable="true" ma:displayName="MediaServiceObjectDetectorVersions" ma:description="" ma:hidden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f84d9b3-c929-47d3-ac99-15598b6093b3" xsi:nil="true"/>
    <ib8ec73dbdfe40f5bce305dbe50a5bb7 xmlns="9f84d9b3-c929-47d3-ac99-15598b6093b3">
      <Terms xmlns="http://schemas.microsoft.com/office/infopath/2007/PartnerControls"/>
    </ib8ec73dbdfe40f5bce305dbe50a5bb7>
    <pea4e76973014ea5a32931d514f2f937 xmlns="9f84d9b3-c929-47d3-ac99-15598b6093b3">
      <Terms xmlns="http://schemas.microsoft.com/office/infopath/2007/PartnerControls"/>
    </pea4e76973014ea5a32931d514f2f937>
    <Archive_x003f_ xmlns="9f84d9b3-c929-47d3-ac99-15598b6093b3">false</Archive_x003f_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069B2BC-C194-402E-84FE-1DA5FEE4A03B}"/>
</file>

<file path=customXml/itemProps2.xml><?xml version="1.0" encoding="utf-8"?>
<ds:datastoreItem xmlns:ds="http://schemas.openxmlformats.org/officeDocument/2006/customXml" ds:itemID="{A4C50EC5-9DBE-4284-AA23-548734C5F06A}"/>
</file>

<file path=customXml/itemProps3.xml><?xml version="1.0" encoding="utf-8"?>
<ds:datastoreItem xmlns:ds="http://schemas.openxmlformats.org/officeDocument/2006/customXml" ds:itemID="{9B7FED54-702D-497B-8945-2938C99A542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Dorset Police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Power, Nick (6950)</dc:creator>
  <cp:keywords/>
  <dc:description/>
  <cp:lastModifiedBy>WAITE Kelly 55493</cp:lastModifiedBy>
  <cp:revision/>
  <dcterms:created xsi:type="dcterms:W3CDTF">2017-04-12T06:59:38Z</dcterms:created>
  <dcterms:modified xsi:type="dcterms:W3CDTF">2024-04-05T11:51:07Z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cbfa385-8296-4297-a9ac-837a1833737a_Enabled">
    <vt:lpwstr>true</vt:lpwstr>
  </property>
  <property fmtid="{D5CDD505-2E9C-101B-9397-08002B2CF9AE}" pid="3" name="MSIP_Label_ccbfa385-8296-4297-a9ac-837a1833737a_SetDate">
    <vt:lpwstr>2022-01-04T10:59:42Z</vt:lpwstr>
  </property>
  <property fmtid="{D5CDD505-2E9C-101B-9397-08002B2CF9AE}" pid="4" name="MSIP_Label_ccbfa385-8296-4297-a9ac-837a1833737a_Method">
    <vt:lpwstr>Standard</vt:lpwstr>
  </property>
  <property fmtid="{D5CDD505-2E9C-101B-9397-08002B2CF9AE}" pid="5" name="MSIP_Label_ccbfa385-8296-4297-a9ac-837a1833737a_Name">
    <vt:lpwstr>ccbfa385-8296-4297-a9ac-837a1833737a</vt:lpwstr>
  </property>
  <property fmtid="{D5CDD505-2E9C-101B-9397-08002B2CF9AE}" pid="6" name="MSIP_Label_ccbfa385-8296-4297-a9ac-837a1833737a_SiteId">
    <vt:lpwstr>4515d0c5-b418-4cfa-9741-222da68a18d7</vt:lpwstr>
  </property>
  <property fmtid="{D5CDD505-2E9C-101B-9397-08002B2CF9AE}" pid="7" name="MSIP_Label_ccbfa385-8296-4297-a9ac-837a1833737a_ActionId">
    <vt:lpwstr>1d3d4457-1304-43c7-9282-78da71b7f1f6</vt:lpwstr>
  </property>
  <property fmtid="{D5CDD505-2E9C-101B-9397-08002B2CF9AE}" pid="8" name="MSIP_Label_ccbfa385-8296-4297-a9ac-837a1833737a_ContentBits">
    <vt:lpwstr>0</vt:lpwstr>
  </property>
  <property fmtid="{D5CDD505-2E9C-101B-9397-08002B2CF9AE}" pid="9" name="ContentTypeId">
    <vt:lpwstr>0x010100202B7319B214D54787920C1864D04A76000D752C1F97D4414A9C444E3ADC5F9B2B</vt:lpwstr>
  </property>
  <property fmtid="{D5CDD505-2E9C-101B-9397-08002B2CF9AE}" pid="10" name="Which force the document relates too">
    <vt:lpwstr/>
  </property>
  <property fmtid="{D5CDD505-2E9C-101B-9397-08002B2CF9AE}" pid="11" name="Area the Document relates too">
    <vt:lpwstr/>
  </property>
</Properties>
</file>